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tefa\Downloads\"/>
    </mc:Choice>
  </mc:AlternateContent>
  <xr:revisionPtr revIDLastSave="0" documentId="13_ncr:1_{E70DE6BF-0914-47E8-BB95-9B7EC07A1457}" xr6:coauthVersionLast="47" xr6:coauthVersionMax="47" xr10:uidLastSave="{00000000-0000-0000-0000-000000000000}"/>
  <bookViews>
    <workbookView xWindow="-108" yWindow="-108" windowWidth="23256" windowHeight="12456" tabRatio="980" firstSheet="4" activeTab="4" xr2:uid="{246FBB3C-59D9-4DEB-B90F-0BAA80716CEB}"/>
  </bookViews>
  <sheets>
    <sheet name="SFP Costing Tool" sheetId="1" r:id="rId1"/>
    <sheet name="1.1 Food Prod Equipment " sheetId="2" r:id="rId2"/>
    <sheet name="1.2 Dining Area Assets" sheetId="3" r:id="rId3"/>
    <sheet name="1.3-4 Transport-Admin Assets" sheetId="7" r:id="rId4"/>
    <sheet name="2.1 Food " sheetId="8" r:id="rId5"/>
    <sheet name="2.2 Labour" sheetId="16" r:id="rId6"/>
    <sheet name="2.3 Other " sheetId="14" r:id="rId7"/>
    <sheet name="3. Aditional-Indirect" sheetId="15" r:id="rId8"/>
    <sheet name="4.1 Volunteers" sheetId="17" r:id="rId9"/>
    <sheet name="4.2 In-kind Donations" sheetId="18" r:id="rId10"/>
    <sheet name="Funding and Monetary Donation" sheetId="19" r:id="rId11"/>
    <sheet name="ParticipantFamily contributions" sheetId="2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0" l="1"/>
  <c r="F25" i="17"/>
  <c r="G23" i="16"/>
  <c r="I23" i="16" s="1"/>
  <c r="E8" i="3"/>
  <c r="F25" i="1"/>
  <c r="D25" i="1"/>
  <c r="D22" i="1"/>
  <c r="D23" i="1"/>
  <c r="D24" i="1"/>
  <c r="B12" i="1"/>
  <c r="D8" i="18"/>
  <c r="D9" i="18"/>
  <c r="D10" i="18"/>
  <c r="D11" i="18"/>
  <c r="D12" i="18"/>
  <c r="D13" i="18"/>
  <c r="D14" i="18"/>
  <c r="D15" i="18"/>
  <c r="D16" i="18"/>
  <c r="C8" i="18"/>
  <c r="C9" i="18"/>
  <c r="C10" i="18"/>
  <c r="C11" i="18"/>
  <c r="C12" i="18"/>
  <c r="C13" i="18"/>
  <c r="C14" i="18"/>
  <c r="C15" i="18"/>
  <c r="C16" i="18"/>
  <c r="D7" i="18"/>
  <c r="C7" i="18"/>
  <c r="I27" i="16"/>
  <c r="H26" i="16"/>
  <c r="B7" i="14"/>
  <c r="F20" i="17"/>
  <c r="C7" i="17"/>
  <c r="J16" i="15"/>
  <c r="J17" i="15"/>
  <c r="J18" i="15"/>
  <c r="I8" i="15"/>
  <c r="I9" i="15"/>
  <c r="I10" i="15"/>
  <c r="I11" i="15"/>
  <c r="I12" i="15"/>
  <c r="I13" i="15"/>
  <c r="I14" i="15"/>
  <c r="I15" i="15"/>
  <c r="I16" i="15"/>
  <c r="I17" i="15"/>
  <c r="I18" i="15"/>
  <c r="H18" i="15"/>
  <c r="H8" i="15"/>
  <c r="H9" i="15"/>
  <c r="H10" i="15"/>
  <c r="H11" i="15"/>
  <c r="H12" i="15"/>
  <c r="H13" i="15"/>
  <c r="H14" i="15"/>
  <c r="H15" i="15"/>
  <c r="H16" i="15"/>
  <c r="H17" i="15"/>
  <c r="H7" i="15"/>
  <c r="I7" i="15"/>
  <c r="G16" i="15"/>
  <c r="G17" i="15"/>
  <c r="G18" i="15"/>
  <c r="F17" i="15"/>
  <c r="F18" i="15"/>
  <c r="E15" i="15"/>
  <c r="E7" i="15"/>
  <c r="E8" i="15"/>
  <c r="E9" i="15"/>
  <c r="E10" i="15"/>
  <c r="E11" i="15"/>
  <c r="E12" i="15"/>
  <c r="E13" i="15"/>
  <c r="E14" i="15"/>
  <c r="E16" i="15"/>
  <c r="E17" i="15"/>
  <c r="E18" i="15"/>
  <c r="F7" i="15"/>
  <c r="B17" i="15"/>
  <c r="B7" i="15"/>
  <c r="D15" i="15"/>
  <c r="D16" i="15"/>
  <c r="D17" i="15"/>
  <c r="D18" i="15"/>
  <c r="C16" i="15"/>
  <c r="C17" i="15"/>
  <c r="C18" i="15"/>
  <c r="B18" i="15"/>
  <c r="E8" i="14"/>
  <c r="E9" i="14"/>
  <c r="E10" i="14"/>
  <c r="E11" i="14"/>
  <c r="E12" i="14"/>
  <c r="E13" i="14"/>
  <c r="E14" i="14"/>
  <c r="E15" i="14"/>
  <c r="E16" i="14"/>
  <c r="E17" i="14"/>
  <c r="E18" i="14"/>
  <c r="E7" i="14"/>
  <c r="D7" i="14"/>
  <c r="D17" i="14"/>
  <c r="D18" i="14"/>
  <c r="C16" i="14"/>
  <c r="C17" i="14"/>
  <c r="C18" i="14"/>
  <c r="B18" i="14"/>
  <c r="F18" i="14" s="1"/>
  <c r="B17" i="14"/>
  <c r="C17" i="8"/>
  <c r="C16" i="8"/>
  <c r="I24" i="16"/>
  <c r="I25" i="16"/>
  <c r="I26"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I168" i="16"/>
  <c r="I169" i="16"/>
  <c r="I170" i="16"/>
  <c r="I171" i="16"/>
  <c r="I172" i="16"/>
  <c r="I173" i="16"/>
  <c r="I174" i="16"/>
  <c r="I175" i="16"/>
  <c r="I176" i="16"/>
  <c r="I177" i="16"/>
  <c r="I178" i="16"/>
  <c r="I179" i="16"/>
  <c r="I180" i="16"/>
  <c r="I181" i="16"/>
  <c r="I182" i="16"/>
  <c r="I183" i="16"/>
  <c r="I184" i="16"/>
  <c r="I185" i="16"/>
  <c r="I186" i="16"/>
  <c r="I187" i="16"/>
  <c r="I188" i="16"/>
  <c r="I189" i="16"/>
  <c r="I190" i="16"/>
  <c r="I191" i="16"/>
  <c r="I192" i="16"/>
  <c r="I193" i="16"/>
  <c r="I194" i="16"/>
  <c r="I195" i="16"/>
  <c r="I196" i="16"/>
  <c r="I197" i="16"/>
  <c r="I198" i="16"/>
  <c r="I199" i="16"/>
  <c r="I200" i="16"/>
  <c r="I201" i="16"/>
  <c r="I202" i="16"/>
  <c r="H24" i="16"/>
  <c r="H25"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C18" i="19"/>
  <c r="C6" i="20"/>
  <c r="C15" i="20"/>
  <c r="C14" i="20"/>
  <c r="C13" i="20"/>
  <c r="C12" i="20"/>
  <c r="C11" i="20"/>
  <c r="C10" i="20"/>
  <c r="C8" i="20"/>
  <c r="C7" i="20"/>
  <c r="C7" i="19"/>
  <c r="C8" i="19"/>
  <c r="C9" i="19"/>
  <c r="C10" i="19"/>
  <c r="C11" i="19"/>
  <c r="C12" i="19"/>
  <c r="C13" i="19"/>
  <c r="C14" i="19"/>
  <c r="C15" i="19"/>
  <c r="C16" i="19"/>
  <c r="C17" i="19"/>
  <c r="C6" i="19"/>
  <c r="F21" i="17"/>
  <c r="F22" i="17"/>
  <c r="F23" i="17"/>
  <c r="F24"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E5" i="3"/>
  <c r="D7" i="17"/>
  <c r="D6" i="17" s="1"/>
  <c r="C8" i="17"/>
  <c r="C9" i="17"/>
  <c r="C10" i="17"/>
  <c r="C11" i="17"/>
  <c r="C12" i="17"/>
  <c r="C13" i="17"/>
  <c r="C14" i="17"/>
  <c r="C15" i="17"/>
  <c r="C16" i="17"/>
  <c r="D16" i="17" s="1"/>
  <c r="G195" i="16"/>
  <c r="G196" i="16"/>
  <c r="G197" i="16"/>
  <c r="G198" i="16"/>
  <c r="G199" i="16"/>
  <c r="G200" i="16"/>
  <c r="G201" i="16"/>
  <c r="G202"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24" i="16"/>
  <c r="G25" i="16"/>
  <c r="G26" i="16"/>
  <c r="G27" i="16"/>
  <c r="G28" i="16"/>
  <c r="G29" i="16"/>
  <c r="G30" i="16"/>
  <c r="G31" i="16"/>
  <c r="G32" i="16"/>
  <c r="G33" i="16"/>
  <c r="G34" i="16"/>
  <c r="G35" i="16"/>
  <c r="G36" i="16"/>
  <c r="G37" i="16"/>
  <c r="G38" i="16"/>
  <c r="G39" i="16"/>
  <c r="C7" i="16"/>
  <c r="C8" i="16"/>
  <c r="C9" i="16"/>
  <c r="C10" i="16"/>
  <c r="C11" i="16"/>
  <c r="C12" i="16"/>
  <c r="C13" i="16"/>
  <c r="C14" i="16"/>
  <c r="C15" i="16"/>
  <c r="C16" i="16"/>
  <c r="C17" i="16"/>
  <c r="E17" i="16" s="1"/>
  <c r="C18" i="16"/>
  <c r="D18" i="16" s="1"/>
  <c r="C6" i="8"/>
  <c r="B8" i="14"/>
  <c r="C8" i="14"/>
  <c r="D8" i="14"/>
  <c r="B9" i="14"/>
  <c r="C9" i="14"/>
  <c r="D9" i="14"/>
  <c r="B10" i="14"/>
  <c r="C10" i="14"/>
  <c r="D10" i="14"/>
  <c r="B11" i="14"/>
  <c r="C11" i="14"/>
  <c r="D11" i="14"/>
  <c r="B12" i="14"/>
  <c r="C12" i="14"/>
  <c r="D12" i="14"/>
  <c r="B13" i="14"/>
  <c r="C13" i="14"/>
  <c r="D13" i="14"/>
  <c r="B14" i="14"/>
  <c r="C14" i="14"/>
  <c r="D14" i="14"/>
  <c r="B15" i="14"/>
  <c r="C15" i="14"/>
  <c r="D15" i="14"/>
  <c r="B16" i="14"/>
  <c r="D16" i="14"/>
  <c r="C7" i="14"/>
  <c r="C7" i="15"/>
  <c r="D7" i="15"/>
  <c r="G7" i="15"/>
  <c r="J7" i="15"/>
  <c r="C8" i="15"/>
  <c r="D8" i="15"/>
  <c r="F8" i="15"/>
  <c r="G8" i="15"/>
  <c r="J8" i="15"/>
  <c r="C9" i="15"/>
  <c r="D9" i="15"/>
  <c r="F9" i="15"/>
  <c r="G9" i="15"/>
  <c r="J9" i="15"/>
  <c r="C10" i="15"/>
  <c r="D10" i="15"/>
  <c r="F10" i="15"/>
  <c r="G10" i="15"/>
  <c r="J10" i="15"/>
  <c r="C11" i="15"/>
  <c r="D11" i="15"/>
  <c r="F11" i="15"/>
  <c r="G11" i="15"/>
  <c r="J11" i="15"/>
  <c r="C12" i="15"/>
  <c r="D12" i="15"/>
  <c r="F12" i="15"/>
  <c r="G12" i="15"/>
  <c r="J12" i="15"/>
  <c r="C13" i="15"/>
  <c r="D13" i="15"/>
  <c r="F13" i="15"/>
  <c r="G13" i="15"/>
  <c r="J13" i="15"/>
  <c r="C14" i="15"/>
  <c r="D14" i="15"/>
  <c r="F14" i="15"/>
  <c r="G14" i="15"/>
  <c r="J14" i="15"/>
  <c r="C15" i="15"/>
  <c r="F15" i="15"/>
  <c r="G15" i="15"/>
  <c r="J15" i="15"/>
  <c r="F16" i="15"/>
  <c r="B11" i="15"/>
  <c r="B12" i="15"/>
  <c r="B13" i="15"/>
  <c r="B14" i="15"/>
  <c r="B15" i="15"/>
  <c r="B16" i="15"/>
  <c r="B8" i="15"/>
  <c r="B9" i="15"/>
  <c r="B10" i="15"/>
  <c r="C7" i="8"/>
  <c r="C8" i="8"/>
  <c r="C9" i="8"/>
  <c r="C10" i="8"/>
  <c r="C11" i="8"/>
  <c r="C12" i="8"/>
  <c r="C13" i="8"/>
  <c r="C14" i="8"/>
  <c r="C15" i="8"/>
  <c r="E36" i="2"/>
  <c r="E22" i="2"/>
  <c r="E23" i="2"/>
  <c r="E24" i="2"/>
  <c r="E25" i="2"/>
  <c r="E26" i="2"/>
  <c r="E27" i="2"/>
  <c r="E28" i="2"/>
  <c r="E29" i="2"/>
  <c r="E30" i="2"/>
  <c r="E31" i="2"/>
  <c r="E32" i="2"/>
  <c r="E33" i="2"/>
  <c r="E34" i="2"/>
  <c r="E21" i="2"/>
  <c r="E7" i="2"/>
  <c r="E8" i="2"/>
  <c r="E9" i="2"/>
  <c r="E10" i="2"/>
  <c r="E11" i="2"/>
  <c r="E12" i="2"/>
  <c r="E13" i="2"/>
  <c r="E14" i="2"/>
  <c r="E15" i="2"/>
  <c r="E16" i="2"/>
  <c r="E17" i="2"/>
  <c r="E18" i="2"/>
  <c r="E19" i="2"/>
  <c r="E6" i="2"/>
  <c r="E6" i="3"/>
  <c r="E7" i="3"/>
  <c r="E9" i="3"/>
  <c r="E10" i="3"/>
  <c r="E11" i="3"/>
  <c r="E12" i="3"/>
  <c r="E13" i="3"/>
  <c r="E14" i="3"/>
  <c r="E15" i="3"/>
  <c r="E16" i="3"/>
  <c r="E17" i="3"/>
  <c r="E18" i="3"/>
  <c r="E19" i="3"/>
  <c r="E20" i="3"/>
  <c r="E21" i="3"/>
  <c r="E22" i="3"/>
  <c r="E23" i="3"/>
  <c r="E24" i="3"/>
  <c r="E25" i="3"/>
  <c r="E26" i="3"/>
  <c r="E27" i="3"/>
  <c r="E28" i="3"/>
  <c r="E29" i="3"/>
  <c r="E30" i="3"/>
  <c r="E31" i="3"/>
  <c r="E104" i="2"/>
  <c r="E105" i="2"/>
  <c r="E106" i="2"/>
  <c r="E107" i="2"/>
  <c r="E108" i="2"/>
  <c r="E109" i="2"/>
  <c r="E110" i="2"/>
  <c r="E111" i="2"/>
  <c r="E112" i="2"/>
  <c r="E113" i="2"/>
  <c r="E114" i="2"/>
  <c r="E115" i="2"/>
  <c r="E116" i="2"/>
  <c r="E91" i="2"/>
  <c r="E92" i="2"/>
  <c r="E93" i="2"/>
  <c r="E94" i="2"/>
  <c r="E95" i="2"/>
  <c r="E96" i="2"/>
  <c r="E97" i="2"/>
  <c r="E98" i="2"/>
  <c r="E99" i="2"/>
  <c r="E100" i="2"/>
  <c r="E101" i="2"/>
  <c r="E37" i="2"/>
  <c r="E38" i="2"/>
  <c r="E39" i="2"/>
  <c r="E40" i="2"/>
  <c r="E41" i="2"/>
  <c r="E42" i="2"/>
  <c r="E43" i="2"/>
  <c r="E44" i="2"/>
  <c r="E45" i="2"/>
  <c r="E46" i="2"/>
  <c r="E47" i="2"/>
  <c r="E48" i="2"/>
  <c r="E49" i="2"/>
  <c r="E50" i="2"/>
  <c r="E51" i="2"/>
  <c r="E52" i="2"/>
  <c r="E53" i="2"/>
  <c r="E54" i="2"/>
  <c r="E55" i="2"/>
  <c r="E56" i="2"/>
  <c r="E57" i="2"/>
  <c r="E58" i="2"/>
  <c r="E59" i="2"/>
  <c r="E60" i="2"/>
  <c r="E63" i="2"/>
  <c r="E64" i="2"/>
  <c r="E65" i="2"/>
  <c r="E66" i="2"/>
  <c r="E67" i="2"/>
  <c r="E68" i="2"/>
  <c r="H23" i="16" l="1"/>
  <c r="C19" i="16"/>
  <c r="C6" i="16"/>
  <c r="C18" i="8"/>
  <c r="C5" i="8"/>
  <c r="C19" i="15"/>
  <c r="C16" i="20"/>
  <c r="E14" i="18"/>
  <c r="E7" i="18"/>
  <c r="C5" i="19"/>
  <c r="B39" i="1" s="1"/>
  <c r="C19" i="19"/>
  <c r="B38" i="1" s="1"/>
  <c r="E13" i="18"/>
  <c r="E9" i="18"/>
  <c r="E12" i="18"/>
  <c r="E16" i="18"/>
  <c r="E8" i="18"/>
  <c r="E11" i="18"/>
  <c r="E10" i="18"/>
  <c r="E15" i="18"/>
  <c r="D6" i="18"/>
  <c r="E35" i="1" s="1"/>
  <c r="D17" i="18"/>
  <c r="C35" i="1" s="1"/>
  <c r="C6" i="18"/>
  <c r="E34" i="1" s="1"/>
  <c r="C17" i="18"/>
  <c r="C34" i="1" s="1"/>
  <c r="C6" i="17"/>
  <c r="C17" i="17"/>
  <c r="C32" i="1" s="1"/>
  <c r="B6" i="15"/>
  <c r="J19" i="15"/>
  <c r="F19" i="15"/>
  <c r="I19" i="15"/>
  <c r="B19" i="15"/>
  <c r="G19" i="15"/>
  <c r="H19" i="15"/>
  <c r="K18" i="15"/>
  <c r="J6" i="15"/>
  <c r="E19" i="15"/>
  <c r="D19" i="15"/>
  <c r="H6" i="15"/>
  <c r="G6" i="15"/>
  <c r="F6" i="15"/>
  <c r="I6" i="15"/>
  <c r="K17" i="15"/>
  <c r="E6" i="15"/>
  <c r="D6" i="15"/>
  <c r="C6" i="15"/>
  <c r="F16" i="14"/>
  <c r="F15" i="14"/>
  <c r="F17" i="14"/>
  <c r="D19" i="14"/>
  <c r="E19" i="14"/>
  <c r="F11" i="14"/>
  <c r="F13" i="14"/>
  <c r="B19" i="14"/>
  <c r="F12" i="14"/>
  <c r="C6" i="14"/>
  <c r="F23" i="1" s="1"/>
  <c r="F14" i="14"/>
  <c r="C19" i="14"/>
  <c r="B6" i="14"/>
  <c r="D6" i="14"/>
  <c r="F24" i="1" s="1"/>
  <c r="E6" i="14"/>
  <c r="C5" i="20"/>
  <c r="E32" i="3"/>
  <c r="B13" i="1" s="1"/>
  <c r="E20" i="2"/>
  <c r="D8" i="17"/>
  <c r="E18" i="16"/>
  <c r="D17" i="16"/>
  <c r="F8" i="14"/>
  <c r="F9" i="14"/>
  <c r="F10" i="14"/>
  <c r="F7" i="14"/>
  <c r="K11" i="15"/>
  <c r="K10" i="15"/>
  <c r="K9" i="15"/>
  <c r="K12" i="15"/>
  <c r="K13" i="15"/>
  <c r="K15" i="15"/>
  <c r="K16" i="15"/>
  <c r="K8" i="15"/>
  <c r="K14" i="15"/>
  <c r="E35" i="2"/>
  <c r="E5" i="2"/>
  <c r="B18" i="1"/>
  <c r="E28" i="7"/>
  <c r="E29" i="7"/>
  <c r="E30" i="7"/>
  <c r="E31" i="7"/>
  <c r="E32" i="7"/>
  <c r="E33" i="7"/>
  <c r="E34" i="7"/>
  <c r="E35" i="7"/>
  <c r="E36" i="7"/>
  <c r="E37" i="7"/>
  <c r="E38" i="7"/>
  <c r="E39" i="7"/>
  <c r="E27" i="7"/>
  <c r="E19" i="7"/>
  <c r="E18" i="7"/>
  <c r="E17" i="7"/>
  <c r="E16" i="7"/>
  <c r="E15" i="7"/>
  <c r="E14" i="7"/>
  <c r="E13" i="7"/>
  <c r="E12" i="7"/>
  <c r="E11" i="7"/>
  <c r="E10" i="7"/>
  <c r="E9" i="7"/>
  <c r="E8" i="7"/>
  <c r="E7" i="7"/>
  <c r="E6" i="7"/>
  <c r="E5" i="7"/>
  <c r="E103" i="2"/>
  <c r="E90" i="2"/>
  <c r="E69" i="2"/>
  <c r="E70" i="2"/>
  <c r="E71" i="2"/>
  <c r="E72" i="2"/>
  <c r="E73" i="2"/>
  <c r="E74" i="2"/>
  <c r="E75" i="2"/>
  <c r="E76" i="2"/>
  <c r="E77" i="2"/>
  <c r="E78" i="2"/>
  <c r="E79" i="2"/>
  <c r="E80" i="2"/>
  <c r="E81" i="2"/>
  <c r="E82" i="2"/>
  <c r="E83" i="2"/>
  <c r="E84" i="2"/>
  <c r="E85" i="2"/>
  <c r="E86" i="2"/>
  <c r="E87" i="2"/>
  <c r="E88" i="2"/>
  <c r="E62" i="2"/>
  <c r="E20" i="7" l="1"/>
  <c r="B14" i="1" s="1"/>
  <c r="B11" i="1" s="1"/>
  <c r="E17" i="18"/>
  <c r="K19" i="15"/>
  <c r="F6" i="14"/>
  <c r="F19" i="14"/>
  <c r="B43" i="1"/>
  <c r="B42" i="1"/>
  <c r="E6" i="18"/>
  <c r="E61" i="2"/>
  <c r="E40" i="7"/>
  <c r="B15" i="1" s="1"/>
  <c r="E102" i="2"/>
  <c r="E89" i="2"/>
  <c r="E117" i="2" l="1"/>
  <c r="B19" i="1" l="1"/>
  <c r="B28" i="1" l="1"/>
  <c r="K7" i="15"/>
  <c r="F22" i="1"/>
  <c r="E7" i="16"/>
  <c r="D7" i="16"/>
  <c r="D8" i="16"/>
  <c r="E13" i="16"/>
  <c r="D13" i="16"/>
  <c r="D14" i="16"/>
  <c r="E14" i="16"/>
  <c r="E11" i="16"/>
  <c r="D11" i="16"/>
  <c r="E8" i="16"/>
  <c r="D16" i="16"/>
  <c r="E16" i="16"/>
  <c r="E12" i="16"/>
  <c r="D12" i="16"/>
  <c r="E9" i="16"/>
  <c r="D9" i="16"/>
  <c r="E15" i="16"/>
  <c r="D15" i="16"/>
  <c r="E10" i="16"/>
  <c r="D10" i="16"/>
  <c r="D6" i="16" l="1"/>
  <c r="D19" i="16"/>
  <c r="E6" i="16"/>
  <c r="E19" i="16"/>
  <c r="K6" i="15"/>
  <c r="B29" i="1" s="1"/>
  <c r="B20" i="1"/>
  <c r="B21" i="1"/>
  <c r="D10" i="17"/>
  <c r="D11" i="17"/>
  <c r="D9" i="17"/>
  <c r="E32" i="1"/>
  <c r="D12" i="17"/>
  <c r="D13" i="17"/>
  <c r="D14" i="17"/>
  <c r="D15" i="17"/>
  <c r="E33" i="1" l="1"/>
  <c r="D17" i="17"/>
  <c r="C33" i="1" s="1"/>
</calcChain>
</file>

<file path=xl/sharedStrings.xml><?xml version="1.0" encoding="utf-8"?>
<sst xmlns="http://schemas.openxmlformats.org/spreadsheetml/2006/main" count="333" uniqueCount="180">
  <si>
    <t>SCHOOL INFORMATION</t>
  </si>
  <si>
    <t>Name</t>
  </si>
  <si>
    <t>Age Range</t>
  </si>
  <si>
    <t>Number of students total</t>
  </si>
  <si>
    <t>Number of students eligible for SFP</t>
  </si>
  <si>
    <t>Number of meals served per day</t>
  </si>
  <si>
    <t>START-UP COSTS</t>
  </si>
  <si>
    <t>Equipment</t>
  </si>
  <si>
    <t>Dining Area Assets</t>
  </si>
  <si>
    <t>Transportation (fleet associated to SFP)</t>
  </si>
  <si>
    <t>Administrative Assets</t>
  </si>
  <si>
    <t>OPERATING EXPENSES</t>
  </si>
  <si>
    <t>Food - through the year</t>
  </si>
  <si>
    <t>Food  - monthly average</t>
  </si>
  <si>
    <t>Labour- through the year (based  month on 4 weeks)</t>
  </si>
  <si>
    <t>Labour - monthy average (based on 4 weeks)</t>
  </si>
  <si>
    <t>Others</t>
  </si>
  <si>
    <t>Serving and storage Supplies</t>
  </si>
  <si>
    <t>Through the year</t>
  </si>
  <si>
    <t>Monthly average</t>
  </si>
  <si>
    <t>Cleaning Supplies</t>
  </si>
  <si>
    <t>Delivery fees</t>
  </si>
  <si>
    <t>ADDITIONAL/INDIRECT EXPENSES</t>
  </si>
  <si>
    <t>VOLUNTEERS AND DONATIONS</t>
  </si>
  <si>
    <t>Volunteers (if applicable)</t>
  </si>
  <si>
    <t>Hours per year</t>
  </si>
  <si>
    <t>Estimated cost per year</t>
  </si>
  <si>
    <t>In-kind donations (if applicable)</t>
  </si>
  <si>
    <t>Food items through the year (estimated cost)</t>
  </si>
  <si>
    <t>Non-food items through the year (estimated cost)</t>
  </si>
  <si>
    <t>PARTICIPANTS/FAMILY CONTRIBUTIONS</t>
  </si>
  <si>
    <r>
      <rPr>
        <b/>
        <sz val="14"/>
        <color rgb="FF111111"/>
        <rFont val="Aptos Narrow"/>
        <family val="2"/>
        <scheme val="minor"/>
      </rPr>
      <t xml:space="preserve">FOOD PRODUCTION EQUIPMENT </t>
    </r>
    <r>
      <rPr>
        <sz val="14"/>
        <color rgb="FF111111"/>
        <rFont val="Aptos Narrow"/>
        <family val="2"/>
        <scheme val="minor"/>
      </rPr>
      <t>(utilized for SPF purposes such as cooking, refrigeration, storage, preation, serving, small wares, cleaning, sanitation, and others)</t>
    </r>
  </si>
  <si>
    <r>
      <rPr>
        <b/>
        <sz val="14"/>
        <color theme="1"/>
        <rFont val="Aptos Narrow"/>
        <family val="2"/>
        <scheme val="minor"/>
      </rPr>
      <t xml:space="preserve">INSTRUCTIONS: </t>
    </r>
    <r>
      <rPr>
        <sz val="14"/>
        <color theme="1"/>
        <rFont val="Aptos Narrow"/>
        <family val="2"/>
        <scheme val="minor"/>
      </rPr>
      <t>Use the pre-defined equipment list and add any additional equipment that has not been included. For each type of equipment, specify the number of pieces, characteristics (such as model, brand, and capacity), and cost. If the cost is not available, provide an estimated cost.</t>
    </r>
  </si>
  <si>
    <t>Number of Units</t>
  </si>
  <si>
    <t>Type, characteristics</t>
  </si>
  <si>
    <t>Cost per Unit (or Estimation) ($)</t>
  </si>
  <si>
    <t>Total</t>
  </si>
  <si>
    <t>COOKING EQUIPMENT</t>
  </si>
  <si>
    <t xml:space="preserve">Stove(s) </t>
  </si>
  <si>
    <t>Oven(s)</t>
  </si>
  <si>
    <t xml:space="preserve">Fryer(s) </t>
  </si>
  <si>
    <t>Food procesor(s)</t>
  </si>
  <si>
    <t>Proofer(s)</t>
  </si>
  <si>
    <t>Microwave(s)</t>
  </si>
  <si>
    <t>Steamer</t>
  </si>
  <si>
    <t>REFRIGERATION AND STORAGE</t>
  </si>
  <si>
    <t>Freezer(s)</t>
  </si>
  <si>
    <t>Fridge(s)</t>
  </si>
  <si>
    <t>Storage Racks and Shelving</t>
  </si>
  <si>
    <t>Blast chiller</t>
  </si>
  <si>
    <t>PREPARATION AND SERVING</t>
  </si>
  <si>
    <t>Preparation table(s)</t>
  </si>
  <si>
    <t>Utility/Transportation Cart(s)</t>
  </si>
  <si>
    <t>Food warmer(s)</t>
  </si>
  <si>
    <t>Beverage dispensers</t>
  </si>
  <si>
    <t>Salad Bar(s)</t>
  </si>
  <si>
    <t>SMALL WARES</t>
  </si>
  <si>
    <t>Knife set(s)</t>
  </si>
  <si>
    <t>Containers, bins, bowls, etc.</t>
  </si>
  <si>
    <t>Flateware/Dishes</t>
  </si>
  <si>
    <t xml:space="preserve">Cutlery (reuseable) </t>
  </si>
  <si>
    <t>CLEANING AND SANITATION</t>
  </si>
  <si>
    <t>Sink(s):</t>
  </si>
  <si>
    <t>Dishwasher(s):</t>
  </si>
  <si>
    <t>Mops/Brooms and other cleaning equipment</t>
  </si>
  <si>
    <t>OTHERS</t>
  </si>
  <si>
    <t>Anti-fatigue mat(s)</t>
  </si>
  <si>
    <t>Trash bin(s)</t>
  </si>
  <si>
    <t>Recycling bin(s)</t>
  </si>
  <si>
    <t>Chair(s)</t>
  </si>
  <si>
    <t>TOTAL</t>
  </si>
  <si>
    <t>DINING-LOUNGE AREA ASSETS FOR SFP PURPOSES</t>
  </si>
  <si>
    <t>Unit(s)</t>
  </si>
  <si>
    <t>Tables</t>
  </si>
  <si>
    <t>Chairs/Seating</t>
  </si>
  <si>
    <t>Registers or computers for counting students served or items consumed</t>
  </si>
  <si>
    <t>Dining Room Smallwares:</t>
  </si>
  <si>
    <t xml:space="preserve">Other: </t>
  </si>
  <si>
    <r>
      <t xml:space="preserve">TRANSPORTATION ASSETS </t>
    </r>
    <r>
      <rPr>
        <sz val="14"/>
        <color rgb="FF111111"/>
        <rFont val="Aptos Narrow"/>
        <family val="2"/>
        <scheme val="minor"/>
      </rPr>
      <t>(fleet associated to SFP)</t>
    </r>
  </si>
  <si>
    <r>
      <rPr>
        <b/>
        <sz val="14"/>
        <color theme="1"/>
        <rFont val="Aptos Narrow"/>
        <family val="2"/>
        <scheme val="minor"/>
      </rPr>
      <t xml:space="preserve">INSTRUCTIONS: </t>
    </r>
    <r>
      <rPr>
        <sz val="14"/>
        <color theme="1"/>
        <rFont val="Aptos Narrow"/>
        <family val="2"/>
        <scheme val="minor"/>
      </rPr>
      <t xml:space="preserve">Add any transportation asset that belongs  to the SFP. For each type of asset, specify the number of units, characteristics (such as model, brand, and year, and use), and cost. If the cost is not available, provide an estimated cost. Costs associated with fuel, maintenance, insurances and others, will be accounted for on the “Other Expenses” section. </t>
    </r>
  </si>
  <si>
    <t>Vehicle</t>
  </si>
  <si>
    <t>Type, Characteristics</t>
  </si>
  <si>
    <t>ADMINITRATIVE ASSETS</t>
  </si>
  <si>
    <r>
      <rPr>
        <b/>
        <sz val="14"/>
        <color theme="1"/>
        <rFont val="Aptos Narrow"/>
        <family val="2"/>
        <scheme val="minor"/>
      </rPr>
      <t xml:space="preserve">INSTRUCTIONS: </t>
    </r>
    <r>
      <rPr>
        <sz val="14"/>
        <color theme="1"/>
        <rFont val="Aptos Narrow"/>
        <family val="2"/>
        <scheme val="minor"/>
      </rPr>
      <t>Use the pre-defined equipment list and add any additional asset that has not been included. For each type of asset, specify the number of pieces, characteristics (such as model, brand, and capacity), and cost. If the cost is not available, provide an estimated cost.</t>
    </r>
  </si>
  <si>
    <t>Cost per unit, if available ($)</t>
  </si>
  <si>
    <t>Computer(s)</t>
  </si>
  <si>
    <t>Printer(s)</t>
  </si>
  <si>
    <r>
      <rPr>
        <b/>
        <sz val="14"/>
        <color rgb="FF111111"/>
        <rFont val="Aptos Narrow"/>
        <family val="2"/>
        <scheme val="minor"/>
      </rPr>
      <t>FOOD PURCHASES</t>
    </r>
    <r>
      <rPr>
        <sz val="14"/>
        <color rgb="FF111111"/>
        <rFont val="Aptos Narrow"/>
        <family val="2"/>
        <scheme val="minor"/>
      </rPr>
      <t xml:space="preserve"> (all edible items used in the school food program, for all the meals, including drinks). </t>
    </r>
  </si>
  <si>
    <r>
      <rPr>
        <b/>
        <sz val="14"/>
        <color theme="1"/>
        <rFont val="Aptos Narrow"/>
        <family val="2"/>
        <scheme val="minor"/>
      </rPr>
      <t xml:space="preserve">INSTRUCTIONS: </t>
    </r>
    <r>
      <rPr>
        <sz val="14"/>
        <color theme="1"/>
        <rFont val="Aptos Narrow"/>
        <family val="2"/>
        <scheme val="minor"/>
      </rPr>
      <t>Use the larger table to record all food purchases made for the school food program. Utilize the drop-down list in the "month" column to identify the month of each purchase. This, along with the information entered in the "Amount" column, will allow for the summation of all purchases per month in the Summary Table Food at the top. Complete the other fields (transaction date, supplier, purchase description, invoice number, and any other important information or observations) to keep detailed records of the food procurements.</t>
    </r>
  </si>
  <si>
    <t>Summary Table Food</t>
  </si>
  <si>
    <t>September</t>
  </si>
  <si>
    <t>October</t>
  </si>
  <si>
    <t>November</t>
  </si>
  <si>
    <t>December</t>
  </si>
  <si>
    <t>Janurary</t>
  </si>
  <si>
    <t>February</t>
  </si>
  <si>
    <t>March</t>
  </si>
  <si>
    <t>April</t>
  </si>
  <si>
    <t xml:space="preserve">May </t>
  </si>
  <si>
    <t>June</t>
  </si>
  <si>
    <t>TOTAL for school year</t>
  </si>
  <si>
    <t>Month</t>
  </si>
  <si>
    <t>Transaction Date (mm/dd/yyyy)</t>
  </si>
  <si>
    <t>Supplier</t>
  </si>
  <si>
    <t>Purchase Description</t>
  </si>
  <si>
    <t>Invoice number</t>
  </si>
  <si>
    <t>Amount</t>
  </si>
  <si>
    <t>Other Important Information or Observation (if applicable)</t>
  </si>
  <si>
    <r>
      <rPr>
        <b/>
        <sz val="14"/>
        <color rgb="FF111111"/>
        <rFont val="Aptos Narrow"/>
        <family val="2"/>
        <scheme val="minor"/>
      </rPr>
      <t>LABOUR COSTS:</t>
    </r>
    <r>
      <rPr>
        <sz val="14"/>
        <color rgb="FF111111"/>
        <rFont val="Aptos Narrow"/>
        <family val="2"/>
        <scheme val="minor"/>
      </rPr>
      <t xml:space="preserve"> Paid staff  (paid specifically for running the SFP)</t>
    </r>
  </si>
  <si>
    <r>
      <rPr>
        <b/>
        <sz val="14"/>
        <color theme="1"/>
        <rFont val="Aptos Narrow"/>
        <family val="2"/>
        <scheme val="minor"/>
      </rPr>
      <t>INSTRUCTIONS:</t>
    </r>
    <r>
      <rPr>
        <sz val="14"/>
        <color theme="1"/>
        <rFont val="Aptos Narrow"/>
        <family val="2"/>
        <scheme val="minor"/>
      </rPr>
      <t xml:space="preserve"> Use the larger table to record all labour costs of the school food program. Utilize the drop-down list in the "month" column to identify the month of each input, which  will allow for the summation of all costs per month in the Summary Table Labour at the top. All types of labor involved in implementing the school food program should be accounted for, including administrative roles (which could be accounted for in the Additional/Indirect Costs component) and support staff, such as those who assist on delivery among classrooms or serving. </t>
    </r>
  </si>
  <si>
    <t>Summary Table Labour</t>
  </si>
  <si>
    <t>TOTAL LABOUR COST PER WEEK</t>
  </si>
  <si>
    <t>TOTAL AVERAGE LABOUR COST PER DAY (based on 5 days in a week)</t>
  </si>
  <si>
    <t>TOTAL LABOUR COST PER MONTH ( based on 4 weeks)</t>
  </si>
  <si>
    <t>July</t>
  </si>
  <si>
    <t>August</t>
  </si>
  <si>
    <t>Position</t>
  </si>
  <si>
    <t>Number of Workers</t>
  </si>
  <si>
    <t>Job Description</t>
  </si>
  <si>
    <t>Number of Hours per Week Related to SFP (per worker)</t>
  </si>
  <si>
    <t>Wage per Hour (including benefits)</t>
  </si>
  <si>
    <t>Total Cost per Week</t>
  </si>
  <si>
    <t>Total Cost per Day (based on 5 days in a week)</t>
  </si>
  <si>
    <t>Total Cost per Month (based on 4 weeks)</t>
  </si>
  <si>
    <t xml:space="preserve">Notes (If Applicable) </t>
  </si>
  <si>
    <r>
      <rPr>
        <b/>
        <sz val="14"/>
        <color rgb="FF111111"/>
        <rFont val="Aptos Narrow"/>
        <family val="2"/>
        <scheme val="minor"/>
      </rPr>
      <t xml:space="preserve">OTHER OPERATIONAL EXPENSES: </t>
    </r>
    <r>
      <rPr>
        <sz val="14"/>
        <color rgb="FF111111"/>
        <rFont val="Aptos Narrow"/>
        <family val="2"/>
        <scheme val="minor"/>
      </rPr>
      <t>costs that do not fall under food or labour categories but are essential for the SFP  and constitute ongoing expenses.</t>
    </r>
  </si>
  <si>
    <r>
      <rPr>
        <b/>
        <sz val="14"/>
        <color theme="1"/>
        <rFont val="Aptos Narrow"/>
        <family val="2"/>
        <scheme val="minor"/>
      </rPr>
      <t>INSTRUCTIONS:</t>
    </r>
    <r>
      <rPr>
        <sz val="14"/>
        <color theme="1"/>
        <rFont val="Aptos Narrow"/>
        <family val="2"/>
        <scheme val="minor"/>
      </rPr>
      <t xml:space="preserve"> Use the larger table to record all other operational costs of the school food program. We have identified four sub-categories for these expenses: serving and storage supplies, cleaning products, delivery fees, and other services. Use the drop-down list in the "month" column to specify the month of each entry, and the drop-down list in the "Item/Area/Activity" column to classify the expense into one of the four sub-categories. This information will enable the summation of all costs per month and per type in the Summary Table Other Expenses at the top.</t>
    </r>
  </si>
  <si>
    <t>Summary Table Other Expenses</t>
  </si>
  <si>
    <t>Serving and Storage Supplies</t>
  </si>
  <si>
    <t>Delivery Fees/ Transportation Expenses</t>
  </si>
  <si>
    <t>Other Services</t>
  </si>
  <si>
    <t>Total per Month</t>
  </si>
  <si>
    <t>Item/Area/Activity</t>
  </si>
  <si>
    <t>Expense Description</t>
  </si>
  <si>
    <t>Invoice Number</t>
  </si>
  <si>
    <r>
      <rPr>
        <b/>
        <sz val="14"/>
        <color rgb="FF111111"/>
        <rFont val="Aptos Narrow"/>
        <family val="2"/>
        <scheme val="minor"/>
      </rPr>
      <t xml:space="preserve">ADDITIONAL/INDIRECT EXPENSES: </t>
    </r>
    <r>
      <rPr>
        <sz val="14"/>
        <color rgb="FF111111"/>
        <rFont val="Aptos Narrow"/>
        <family val="2"/>
        <scheme val="minor"/>
      </rPr>
      <t>Expenses that are not directly related to the preparation and serving of school meals but are necessary for the operation of the program.</t>
    </r>
  </si>
  <si>
    <r>
      <rPr>
        <b/>
        <sz val="14"/>
        <color theme="1"/>
        <rFont val="Aptos Narrow"/>
        <family val="2"/>
        <scheme val="minor"/>
      </rPr>
      <t xml:space="preserve">INSTRUCTIONS: </t>
    </r>
    <r>
      <rPr>
        <sz val="14"/>
        <color theme="1"/>
        <rFont val="Aptos Narrow"/>
        <family val="2"/>
        <scheme val="minor"/>
      </rPr>
      <t>Use the larger table to record all additional or indirect expenses for the school food program. We have identified nine sub-categories for these expenses: administrative costs, facilities costs, equipment/fleet maintenance (preventative and repairs), permits, licenses and associated IT costs, clothing/personal equipment, training costs, evaluation costs, and other costs (for expenses that do not fit into the other eight sub-categories). Use the drop-down list in the "month" column to specify the month of each entry, and the drop-down list in the "Item/Area/Activity" column to classify the expense into one of the nine sub-categories. This information will enable the summation of all costs per month and per type in the Summary Table Additional/Indirect at the top.</t>
    </r>
  </si>
  <si>
    <t>Summary Table Aditional/Indirect Cost</t>
  </si>
  <si>
    <t>Administrative</t>
  </si>
  <si>
    <t xml:space="preserve">Facilities </t>
  </si>
  <si>
    <t>Equipment/Fleet Maintenance (Preventiative and Repairs)</t>
  </si>
  <si>
    <t>Permits, Licenses and Associated IT Costs</t>
  </si>
  <si>
    <t>Clothing/Personal Equipment</t>
  </si>
  <si>
    <t xml:space="preserve">Training </t>
  </si>
  <si>
    <t>Evaluation</t>
  </si>
  <si>
    <t>Publicity</t>
  </si>
  <si>
    <t>Other</t>
  </si>
  <si>
    <t>Other Important Information or Observation (If Applicable)</t>
  </si>
  <si>
    <t>Summary Table Volunteers</t>
  </si>
  <si>
    <t>Total Hours of Volunteer Work per Month</t>
  </si>
  <si>
    <t>Total Cost of Volunteer Work per Month</t>
  </si>
  <si>
    <t>Volunteers</t>
  </si>
  <si>
    <t>Role/s</t>
  </si>
  <si>
    <t>Date</t>
  </si>
  <si>
    <t>Source</t>
  </si>
  <si>
    <t>Approximate cost</t>
  </si>
  <si>
    <t>Complementary information</t>
  </si>
  <si>
    <t>FUNDING AND MONETARY DONATIONS</t>
  </si>
  <si>
    <t>Annual Contribution</t>
  </si>
  <si>
    <t>Funders/Doners</t>
  </si>
  <si>
    <t>PARTICIPANT/FAMILY CONTRIBUTIONS</t>
  </si>
  <si>
    <t>Summary Table Participant/Family Contributions</t>
  </si>
  <si>
    <t xml:space="preserve">Comments/Other important information </t>
  </si>
  <si>
    <t>Number of Hours per Month</t>
  </si>
  <si>
    <t>Assigned Wage per Hour to Simulate Cost</t>
  </si>
  <si>
    <t>Total Simulated Cost per Month</t>
  </si>
  <si>
    <r>
      <rPr>
        <b/>
        <sz val="14"/>
        <color rgb="FF111111"/>
        <rFont val="Aptos Narrow"/>
        <family val="2"/>
        <scheme val="minor"/>
      </rPr>
      <t xml:space="preserve">INSTRUCTIONS: </t>
    </r>
    <r>
      <rPr>
        <sz val="14"/>
        <color rgb="FF111111"/>
        <rFont val="Aptos Narrow"/>
        <family val="2"/>
        <scheme val="minor"/>
      </rPr>
      <t>Fill each tab with the corresponding information. If there is no expense for a particular cell, enter “0”. Formulas have been added to the cells to automatically generate totals for each component, both annually and monthly (this cells have been coloured on yellow and black, do not edit the content on them to avoid losing/corrupting the formulas). The totals will be reflected in the first tab, providing you with a summary of the overall costs of the program. Template 1 and Template 2 are part of the costing component of the How-to-Guide: SFP Operations and Costing,  and the resources are meant to be used together.</t>
    </r>
  </si>
  <si>
    <r>
      <rPr>
        <b/>
        <sz val="14"/>
        <color theme="1"/>
        <rFont val="Aptos Narrow"/>
        <family val="2"/>
        <scheme val="minor"/>
      </rPr>
      <t>INSTRUCTIONS:</t>
    </r>
    <r>
      <rPr>
        <sz val="14"/>
        <color theme="1"/>
        <rFont val="Aptos Narrow"/>
        <family val="2"/>
        <scheme val="minor"/>
      </rPr>
      <t xml:space="preserve"> Use the larger table to estimate the volunteer costs for the school food program. Utilize the drop-down list in the "month" column to specify the month of each entry. Along with the number of hours per month and the assigned wage per hour, this will enable the summation of all estimated costs per month in the Summary Table Volunteer at the top. Ensure that all types of volunteer labor involved in implementing the school food program are accounted for.</t>
    </r>
  </si>
  <si>
    <r>
      <rPr>
        <b/>
        <sz val="14"/>
        <color rgb="FF111111"/>
        <rFont val="Aptos Narrow"/>
        <family val="2"/>
        <scheme val="minor"/>
      </rPr>
      <t>VOLUNTEERS:</t>
    </r>
    <r>
      <rPr>
        <sz val="14"/>
        <color rgb="FF111111"/>
        <rFont val="Aptos Narrow"/>
        <family val="2"/>
        <scheme val="minor"/>
      </rPr>
      <t xml:space="preserve"> All external and internal volunteers, including teaching/adminitrative staff volunteering their time on any part of the SFP.</t>
    </r>
  </si>
  <si>
    <r>
      <rPr>
        <b/>
        <sz val="14"/>
        <color rgb="FF111111"/>
        <rFont val="Aptos Narrow"/>
        <family val="2"/>
        <scheme val="minor"/>
      </rPr>
      <t>IN-KIND DONATIONS:</t>
    </r>
    <r>
      <rPr>
        <sz val="14"/>
        <color rgb="FF111111"/>
        <rFont val="Aptos Narrow"/>
        <family val="2"/>
        <scheme val="minor"/>
      </rPr>
      <t xml:space="preserve"> Food items and non-food items</t>
    </r>
  </si>
  <si>
    <t>Category</t>
  </si>
  <si>
    <t xml:space="preserve">Summary Table In-Kind Donations </t>
  </si>
  <si>
    <r>
      <rPr>
        <b/>
        <sz val="14"/>
        <color theme="1"/>
        <rFont val="Aptos Narrow"/>
        <family val="2"/>
        <scheme val="minor"/>
      </rPr>
      <t>INSTRUCTIONS:</t>
    </r>
    <r>
      <rPr>
        <sz val="14"/>
        <color theme="1"/>
        <rFont val="Aptos Narrow"/>
        <family val="2"/>
        <scheme val="minor"/>
      </rPr>
      <t xml:space="preserve"> Use the larger table to estimate the in-kind donations for the school food program. Utilize the drop-down list in the "month" column to specify the month of each entry and the drop-down list in the "category" column to identify whether it is a food item or not. This information will enable the summation of all estimated costs per month in the Summary Table In-Kind Donations at the top. Ensure that all types of donations to the school food program are accounted for and provide complementary information to give a more complete picture of the donations the SFP has benefited from. This could include details such as the source of the donation, the condition of the items, and any specific uses or impacts of the donations.</t>
    </r>
  </si>
  <si>
    <t>Comments/Other Important Information (Such if the Funding is Targeted to a Certain Part of the SFP)</t>
  </si>
  <si>
    <t>Summary Table Funding and Monetary Donations</t>
  </si>
  <si>
    <r>
      <rPr>
        <b/>
        <sz val="14"/>
        <color theme="1"/>
        <rFont val="Aptos Narrow"/>
        <family val="2"/>
        <scheme val="minor"/>
      </rPr>
      <t>INSTRUCTIONS:</t>
    </r>
    <r>
      <rPr>
        <sz val="14"/>
        <color theme="1"/>
        <rFont val="Aptos Narrow"/>
        <family val="2"/>
        <scheme val="minor"/>
      </rPr>
      <t xml:space="preserve"> Use the larger table to keep track of the participants and family contributions received for the SFP. Please note that these are not donations, but contributions that work as a payment for the meal service, such as what is recived under the pay-what-you-can model.  Therefore, not all programs will need to complete this tab. Utilize the drop-down list in the "Month" column to specify the month of each entry. This will enable the summation of all contributions per month in the Summary Table at the top.
</t>
    </r>
  </si>
  <si>
    <r>
      <rPr>
        <b/>
        <sz val="14"/>
        <color theme="1"/>
        <rFont val="Aptos Narrow"/>
        <family val="2"/>
        <scheme val="minor"/>
      </rPr>
      <t>INSTRUCTIONS:</t>
    </r>
    <r>
      <rPr>
        <sz val="14"/>
        <color theme="1"/>
        <rFont val="Aptos Narrow"/>
        <family val="2"/>
        <scheme val="minor"/>
      </rPr>
      <t xml:space="preserve"> Use the larger table to keep track of the funding and monetary donations recived for the SFP. Utilize the drop-down list in the "month" column to specify the month of each entry, or you can also use the option "annual contribution" if the funding or monetary donation is for the entire year. This will enable the summation of all funding and monetary donations per month in the Summary Table Funding and Monetary Donations at the top. Use this tab in a way that is most convenient for you. For example, if you receive funding intended to be spent over six months, you can either enter the total amount as an annual contribution, in the month you receive it, or split it into the six months during which you will be spending it. Use the "Comment/Other Important Information" to document details of the funding/monetary donations. </t>
    </r>
  </si>
  <si>
    <t>Food Items</t>
  </si>
  <si>
    <t>Non-Food Items</t>
  </si>
  <si>
    <t>Total in-Kind Donations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</si>
</sst>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_(&quot;$&quot;* #,##0.00_);_(&quot;$&quot;* \(#,##0.00\);_(&quot;$&quot;* &quot;-&quot;??_);_(@_)"/>
  </numFmts>
  <fonts count="1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2"/>
      <color theme="1"/>
      <name val="Aptos Narrow"/>
      <family val="2"/>
      <scheme val="minor"/>
    </font>
    <font>
      <b/>
      <sz val="12"/>
      <color theme="1"/>
      <name val="Aptos Narrow"/>
      <family val="2"/>
      <scheme val="minor"/>
    </font>
    <font>
      <sz val="12"/>
      <color rgb="FF000000"/>
      <name val="Aptos Narrow"/>
      <family val="2"/>
      <scheme val="minor"/>
    </font>
    <font>
      <b/>
      <sz val="12"/>
      <name val="Aptos Narrow"/>
      <family val="2"/>
      <scheme val="minor"/>
    </font>
    <font>
      <sz val="12"/>
      <color theme="0"/>
      <name val="Aptos Narrow"/>
      <family val="2"/>
      <scheme val="minor"/>
    </font>
    <font>
      <sz val="8"/>
      <name val="Aptos Narrow"/>
      <family val="2"/>
      <scheme val="minor"/>
    </font>
    <font>
      <b/>
      <sz val="14"/>
      <color theme="1"/>
      <name val="Aptos Narrow"/>
      <family val="2"/>
      <scheme val="minor"/>
    </font>
    <font>
      <sz val="14"/>
      <color theme="1"/>
      <name val="Aptos Narrow"/>
      <family val="2"/>
      <scheme val="minor"/>
    </font>
    <font>
      <sz val="14"/>
      <color rgb="FF111111"/>
      <name val="Aptos Narrow"/>
      <family val="2"/>
      <scheme val="minor"/>
    </font>
    <font>
      <b/>
      <sz val="14"/>
      <color rgb="FF111111"/>
      <name val="Aptos Narrow"/>
      <family val="2"/>
      <scheme val="minor"/>
    </font>
    <font>
      <b/>
      <sz val="14"/>
      <color theme="0"/>
      <name val="Aptos Narrow"/>
      <family val="2"/>
      <scheme val="minor"/>
    </font>
    <font>
      <b/>
      <sz val="14"/>
      <name val="Aptos Narrow"/>
      <family val="2"/>
      <scheme val="minor"/>
    </font>
    <font>
      <sz val="14"/>
      <color theme="0"/>
      <name val="Aptos Narrow"/>
      <family val="2"/>
      <scheme val="minor"/>
    </font>
    <font>
      <sz val="14"/>
      <name val="Aptos Narrow"/>
      <family val="2"/>
      <scheme val="minor"/>
    </font>
    <font>
      <b/>
      <sz val="14"/>
      <color rgb="FF000000"/>
      <name val="Aptos Narrow"/>
      <family val="2"/>
      <scheme val="minor"/>
    </font>
  </fonts>
  <fills count="23">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7F7C5"/>
        <bgColor indexed="64"/>
      </patternFill>
    </fill>
    <fill>
      <patternFill patternType="solid">
        <fgColor rgb="FFFBFDE7"/>
        <bgColor indexed="64"/>
      </patternFill>
    </fill>
    <fill>
      <patternFill patternType="solid">
        <fgColor rgb="FFF5C1C1"/>
        <bgColor indexed="64"/>
      </patternFill>
    </fill>
    <fill>
      <patternFill patternType="solid">
        <fgColor rgb="FFFCDDDC"/>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4" fillId="0" borderId="0"/>
  </cellStyleXfs>
  <cellXfs count="178">
    <xf numFmtId="0" fontId="0" fillId="0" borderId="0" xfId="0"/>
    <xf numFmtId="0" fontId="14" fillId="15" borderId="1" xfId="0" applyFont="1" applyFill="1" applyBorder="1" applyAlignment="1">
      <alignment horizontal="center" vertical="center"/>
    </xf>
    <xf numFmtId="0" fontId="11" fillId="10" borderId="1" xfId="0" applyFont="1" applyFill="1" applyBorder="1"/>
    <xf numFmtId="0" fontId="10" fillId="10" borderId="1" xfId="0" applyFont="1" applyFill="1" applyBorder="1"/>
    <xf numFmtId="0" fontId="10" fillId="10" borderId="6" xfId="0" applyFont="1" applyFill="1" applyBorder="1"/>
    <xf numFmtId="0" fontId="14" fillId="15" borderId="1" xfId="0" applyFont="1" applyFill="1" applyBorder="1" applyAlignment="1">
      <alignment horizontal="center" vertical="center" wrapText="1"/>
    </xf>
    <xf numFmtId="0" fontId="11" fillId="0" borderId="0" xfId="0" applyFont="1" applyProtection="1">
      <protection locked="0"/>
    </xf>
    <xf numFmtId="0" fontId="11" fillId="4" borderId="0" xfId="0" applyFont="1" applyFill="1" applyProtection="1">
      <protection locked="0"/>
    </xf>
    <xf numFmtId="0" fontId="10" fillId="0" borderId="0" xfId="0" applyFont="1" applyProtection="1">
      <protection locked="0"/>
    </xf>
    <xf numFmtId="0" fontId="10" fillId="2" borderId="0" xfId="0" applyFont="1" applyFill="1"/>
    <xf numFmtId="164" fontId="11" fillId="2" borderId="0" xfId="1" applyFont="1" applyFill="1" applyProtection="1"/>
    <xf numFmtId="0" fontId="11" fillId="2" borderId="0" xfId="0" applyFont="1" applyFill="1"/>
    <xf numFmtId="164" fontId="11" fillId="5" borderId="0" xfId="1" applyFont="1" applyFill="1" applyProtection="1"/>
    <xf numFmtId="0" fontId="10" fillId="11" borderId="0" xfId="0" applyFont="1" applyFill="1"/>
    <xf numFmtId="0" fontId="11" fillId="11" borderId="0" xfId="0" applyFont="1" applyFill="1"/>
    <xf numFmtId="164" fontId="11" fillId="12" borderId="0" xfId="0" applyNumberFormat="1" applyFont="1" applyFill="1"/>
    <xf numFmtId="164" fontId="11" fillId="12" borderId="0" xfId="1" applyFont="1" applyFill="1" applyProtection="1"/>
    <xf numFmtId="0" fontId="10" fillId="16" borderId="0" xfId="0" applyFont="1" applyFill="1"/>
    <xf numFmtId="0" fontId="11" fillId="16" borderId="0" xfId="0" applyFont="1" applyFill="1"/>
    <xf numFmtId="164" fontId="11" fillId="17" borderId="0" xfId="1" applyFont="1" applyFill="1" applyProtection="1"/>
    <xf numFmtId="0" fontId="10" fillId="18" borderId="0" xfId="0" applyFont="1" applyFill="1"/>
    <xf numFmtId="0" fontId="11" fillId="18" borderId="0" xfId="0" applyFont="1" applyFill="1"/>
    <xf numFmtId="2" fontId="11" fillId="19" borderId="0" xfId="0" applyNumberFormat="1" applyFont="1" applyFill="1"/>
    <xf numFmtId="164" fontId="11" fillId="19" borderId="0" xfId="0" applyNumberFormat="1" applyFont="1" applyFill="1"/>
    <xf numFmtId="0" fontId="10" fillId="13" borderId="0" xfId="0" applyFont="1" applyFill="1"/>
    <xf numFmtId="0" fontId="11" fillId="13" borderId="0" xfId="0" applyFont="1" applyFill="1"/>
    <xf numFmtId="164" fontId="11" fillId="14" borderId="0" xfId="0" applyNumberFormat="1" applyFont="1" applyFill="1"/>
    <xf numFmtId="0" fontId="10" fillId="20" borderId="0" xfId="0" applyFont="1" applyFill="1"/>
    <xf numFmtId="0" fontId="11" fillId="20" borderId="0" xfId="0" applyFont="1" applyFill="1"/>
    <xf numFmtId="164" fontId="11" fillId="21" borderId="0" xfId="0" applyNumberFormat="1" applyFont="1" applyFill="1"/>
    <xf numFmtId="0" fontId="11" fillId="22" borderId="0" xfId="0" applyFont="1" applyFill="1"/>
    <xf numFmtId="0" fontId="10" fillId="3" borderId="0" xfId="0" applyFont="1" applyFill="1"/>
    <xf numFmtId="0" fontId="11" fillId="3" borderId="0" xfId="0" applyFont="1" applyFill="1"/>
    <xf numFmtId="164" fontId="11" fillId="22" borderId="0" xfId="1" applyFont="1" applyFill="1" applyProtection="1"/>
    <xf numFmtId="0" fontId="10" fillId="22" borderId="0" xfId="0" applyFont="1" applyFill="1"/>
    <xf numFmtId="164" fontId="11" fillId="22" borderId="0" xfId="0" applyNumberFormat="1" applyFont="1" applyFill="1"/>
    <xf numFmtId="0" fontId="10" fillId="0" borderId="0" xfId="2" applyFont="1" applyProtection="1">
      <protection locked="0"/>
    </xf>
    <xf numFmtId="0" fontId="11" fillId="0" borderId="0" xfId="2" applyFont="1" applyProtection="1">
      <protection locked="0"/>
    </xf>
    <xf numFmtId="0" fontId="11" fillId="0" borderId="1" xfId="2" applyFont="1" applyBorder="1" applyProtection="1">
      <protection locked="0"/>
    </xf>
    <xf numFmtId="0" fontId="11" fillId="0" borderId="6" xfId="2" applyFont="1" applyBorder="1" applyAlignment="1" applyProtection="1">
      <alignment horizontal="center"/>
      <protection locked="0"/>
    </xf>
    <xf numFmtId="164" fontId="11" fillId="0" borderId="1" xfId="1" applyFont="1" applyBorder="1" applyProtection="1">
      <protection locked="0"/>
    </xf>
    <xf numFmtId="0" fontId="11" fillId="0" borderId="6" xfId="2" applyFont="1" applyBorder="1" applyProtection="1">
      <protection locked="0"/>
    </xf>
    <xf numFmtId="0" fontId="11" fillId="0" borderId="1" xfId="2" applyFont="1" applyBorder="1" applyAlignment="1" applyProtection="1">
      <alignment horizontal="center"/>
      <protection locked="0"/>
    </xf>
    <xf numFmtId="0" fontId="11" fillId="0" borderId="1" xfId="2" applyFont="1" applyBorder="1" applyAlignment="1" applyProtection="1">
      <alignment wrapText="1"/>
      <protection locked="0"/>
    </xf>
    <xf numFmtId="0" fontId="11" fillId="0" borderId="2" xfId="2" applyFont="1" applyBorder="1" applyProtection="1">
      <protection locked="0"/>
    </xf>
    <xf numFmtId="44" fontId="14" fillId="9" borderId="5" xfId="2" applyNumberFormat="1" applyFont="1" applyFill="1" applyBorder="1"/>
    <xf numFmtId="44" fontId="11" fillId="18" borderId="6" xfId="2" applyNumberFormat="1" applyFont="1" applyFill="1" applyBorder="1"/>
    <xf numFmtId="44" fontId="15" fillId="7" borderId="5" xfId="2" applyNumberFormat="1" applyFont="1" applyFill="1" applyBorder="1"/>
    <xf numFmtId="164" fontId="11" fillId="0" borderId="6" xfId="1" applyFont="1" applyBorder="1" applyProtection="1">
      <protection locked="0"/>
    </xf>
    <xf numFmtId="44" fontId="10" fillId="7" borderId="6" xfId="2" applyNumberFormat="1" applyFont="1" applyFill="1" applyBorder="1"/>
    <xf numFmtId="0" fontId="13"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protection locked="0"/>
    </xf>
    <xf numFmtId="0" fontId="11" fillId="10" borderId="1" xfId="0" applyFont="1" applyFill="1" applyBorder="1" applyProtection="1">
      <protection locked="0"/>
    </xf>
    <xf numFmtId="14" fontId="11" fillId="0" borderId="1" xfId="0" applyNumberFormat="1" applyFont="1" applyBorder="1" applyProtection="1">
      <protection locked="0"/>
    </xf>
    <xf numFmtId="0" fontId="11" fillId="0" borderId="1" xfId="0" applyFont="1" applyBorder="1" applyProtection="1">
      <protection locked="0"/>
    </xf>
    <xf numFmtId="164" fontId="16" fillId="9" borderId="6" xfId="1" applyFont="1" applyFill="1" applyBorder="1" applyProtection="1"/>
    <xf numFmtId="164" fontId="11" fillId="6" borderId="1" xfId="1" applyFont="1" applyFill="1" applyBorder="1" applyProtection="1"/>
    <xf numFmtId="164" fontId="16" fillId="9" borderId="1" xfId="1" applyFont="1" applyFill="1" applyBorder="1" applyProtection="1"/>
    <xf numFmtId="164" fontId="14" fillId="15" borderId="1" xfId="1" applyFont="1" applyFill="1" applyBorder="1" applyAlignment="1" applyProtection="1">
      <alignment horizontal="center" vertical="center"/>
    </xf>
    <xf numFmtId="0" fontId="5" fillId="0" borderId="0" xfId="2" applyFont="1" applyAlignment="1" applyProtection="1">
      <alignment horizontal="left"/>
      <protection locked="0"/>
    </xf>
    <xf numFmtId="0" fontId="4" fillId="0" borderId="0" xfId="2" applyProtection="1">
      <protection locked="0"/>
    </xf>
    <xf numFmtId="0" fontId="4" fillId="0" borderId="0" xfId="2" applyAlignment="1" applyProtection="1">
      <alignment wrapText="1"/>
      <protection locked="0"/>
    </xf>
    <xf numFmtId="0" fontId="4" fillId="0" borderId="1" xfId="2" applyBorder="1" applyProtection="1">
      <protection locked="0"/>
    </xf>
    <xf numFmtId="0" fontId="4" fillId="0" borderId="1" xfId="2" applyBorder="1" applyAlignment="1" applyProtection="1">
      <alignment horizontal="left" vertical="center"/>
      <protection locked="0"/>
    </xf>
    <xf numFmtId="0" fontId="4" fillId="0" borderId="6" xfId="2" applyBorder="1" applyAlignment="1" applyProtection="1">
      <alignment horizontal="center"/>
      <protection locked="0"/>
    </xf>
    <xf numFmtId="0" fontId="4" fillId="0" borderId="1" xfId="2" applyBorder="1" applyAlignment="1" applyProtection="1">
      <alignment horizontal="center" vertical="center"/>
      <protection locked="0"/>
    </xf>
    <xf numFmtId="0" fontId="6" fillId="0" borderId="1" xfId="2" applyFont="1" applyBorder="1" applyAlignment="1" applyProtection="1">
      <alignment horizontal="left" vertical="center"/>
      <protection locked="0"/>
    </xf>
    <xf numFmtId="0" fontId="4" fillId="0" borderId="1" xfId="2" applyBorder="1" applyAlignment="1" applyProtection="1">
      <alignment vertical="center"/>
      <protection locked="0"/>
    </xf>
    <xf numFmtId="0" fontId="4" fillId="0" borderId="0" xfId="2" applyAlignment="1" applyProtection="1">
      <alignment vertical="center"/>
      <protection locked="0"/>
    </xf>
    <xf numFmtId="0" fontId="5" fillId="0" borderId="0" xfId="2" applyFont="1" applyAlignment="1">
      <alignment horizontal="left"/>
    </xf>
    <xf numFmtId="0" fontId="7" fillId="0" borderId="15" xfId="2" applyFont="1" applyBorder="1" applyAlignment="1">
      <alignment horizontal="center"/>
    </xf>
    <xf numFmtId="0" fontId="7" fillId="0" borderId="16" xfId="2" applyFont="1" applyBorder="1" applyAlignment="1">
      <alignment horizontal="center" wrapText="1"/>
    </xf>
    <xf numFmtId="0" fontId="7" fillId="0" borderId="17" xfId="2" applyFont="1" applyBorder="1" applyAlignment="1">
      <alignment horizontal="center" wrapText="1"/>
    </xf>
    <xf numFmtId="0" fontId="5" fillId="10" borderId="1" xfId="0" applyFont="1" applyFill="1" applyBorder="1"/>
    <xf numFmtId="164" fontId="8" fillId="9" borderId="6" xfId="1" applyFont="1" applyFill="1" applyBorder="1" applyProtection="1"/>
    <xf numFmtId="0" fontId="4" fillId="10" borderId="1" xfId="0" applyFont="1" applyFill="1" applyBorder="1"/>
    <xf numFmtId="164" fontId="4" fillId="6" borderId="1" xfId="1" applyFont="1" applyFill="1" applyBorder="1" applyProtection="1"/>
    <xf numFmtId="164" fontId="8" fillId="9" borderId="1" xfId="1" applyFont="1" applyFill="1" applyBorder="1" applyProtection="1"/>
    <xf numFmtId="0" fontId="2" fillId="15" borderId="1" xfId="0" applyFont="1" applyFill="1" applyBorder="1" applyAlignment="1">
      <alignment horizontal="center" vertical="center" wrapText="1"/>
    </xf>
    <xf numFmtId="164" fontId="0" fillId="18" borderId="1" xfId="1" applyFont="1" applyFill="1" applyBorder="1" applyProtection="1"/>
    <xf numFmtId="0" fontId="11" fillId="0" borderId="14" xfId="2" applyFont="1" applyBorder="1" applyProtection="1">
      <protection locked="0"/>
    </xf>
    <xf numFmtId="0" fontId="11" fillId="0" borderId="13" xfId="2" applyFont="1" applyBorder="1" applyProtection="1">
      <protection locked="0"/>
    </xf>
    <xf numFmtId="164" fontId="17" fillId="0" borderId="0" xfId="1" applyFont="1" applyFill="1" applyBorder="1" applyProtection="1">
      <protection locked="0"/>
    </xf>
    <xf numFmtId="0" fontId="10" fillId="0" borderId="0" xfId="0" applyFont="1"/>
    <xf numFmtId="0" fontId="15" fillId="10" borderId="1" xfId="0" applyFont="1" applyFill="1" applyBorder="1" applyAlignment="1">
      <alignment horizontal="center" vertical="center"/>
    </xf>
    <xf numFmtId="0" fontId="15" fillId="10" borderId="1" xfId="2" applyFont="1" applyFill="1" applyBorder="1" applyAlignment="1">
      <alignment horizontal="center" vertical="center"/>
    </xf>
    <xf numFmtId="0" fontId="10" fillId="10" borderId="1" xfId="0" applyFont="1" applyFill="1" applyBorder="1" applyAlignment="1">
      <alignment horizontal="center" vertical="center"/>
    </xf>
    <xf numFmtId="164" fontId="16" fillId="9" borderId="1" xfId="1" applyFont="1" applyFill="1" applyBorder="1" applyAlignment="1" applyProtection="1">
      <alignment horizontal="center" vertical="center"/>
    </xf>
    <xf numFmtId="0" fontId="11" fillId="10" borderId="1" xfId="0" applyFont="1" applyFill="1" applyBorder="1" applyAlignment="1">
      <alignment horizontal="center" vertical="center"/>
    </xf>
    <xf numFmtId="164" fontId="10" fillId="6" borderId="1" xfId="1" applyFont="1" applyFill="1" applyBorder="1" applyProtection="1"/>
    <xf numFmtId="0" fontId="10" fillId="10" borderId="6" xfId="0" applyFont="1" applyFill="1" applyBorder="1" applyAlignment="1">
      <alignment horizontal="center" vertical="center"/>
    </xf>
    <xf numFmtId="164" fontId="16" fillId="9" borderId="6" xfId="1" applyFont="1" applyFill="1" applyBorder="1" applyAlignment="1" applyProtection="1">
      <alignment horizontal="center" vertical="center"/>
    </xf>
    <xf numFmtId="164" fontId="10" fillId="7" borderId="1" xfId="1" applyFont="1" applyFill="1" applyBorder="1" applyProtection="1"/>
    <xf numFmtId="0" fontId="12" fillId="0" borderId="0" xfId="0" applyFont="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0" fontId="11" fillId="0" borderId="0" xfId="2" applyFont="1" applyAlignment="1" applyProtection="1">
      <alignment horizontal="center" vertical="center"/>
      <protection locked="0"/>
    </xf>
    <xf numFmtId="0" fontId="10" fillId="0" borderId="1" xfId="2" applyFont="1" applyBorder="1" applyProtection="1">
      <protection locked="0"/>
    </xf>
    <xf numFmtId="0" fontId="14" fillId="0" borderId="1" xfId="2" applyFont="1" applyBorder="1" applyAlignment="1" applyProtection="1">
      <alignment horizontal="center"/>
      <protection locked="0"/>
    </xf>
    <xf numFmtId="0" fontId="10" fillId="0" borderId="0" xfId="0" applyFont="1" applyAlignment="1">
      <alignment horizontal="center" wrapText="1"/>
    </xf>
    <xf numFmtId="0" fontId="15" fillId="10" borderId="1" xfId="2" applyFont="1" applyFill="1" applyBorder="1" applyAlignment="1">
      <alignment horizontal="center" vertical="center" wrapText="1"/>
    </xf>
    <xf numFmtId="0" fontId="10" fillId="0" borderId="0" xfId="2" applyFont="1" applyAlignment="1" applyProtection="1">
      <alignment horizontal="left"/>
      <protection locked="0"/>
    </xf>
    <xf numFmtId="0" fontId="11" fillId="0" borderId="1" xfId="2" applyFont="1" applyBorder="1" applyAlignment="1" applyProtection="1">
      <alignment horizontal="center" vertical="center"/>
      <protection locked="0"/>
    </xf>
    <xf numFmtId="0" fontId="10" fillId="0" borderId="0" xfId="2" applyFont="1" applyAlignment="1">
      <alignment horizontal="left"/>
    </xf>
    <xf numFmtId="0" fontId="10" fillId="0" borderId="0" xfId="2" applyFont="1" applyAlignment="1">
      <alignment horizontal="left" vertical="center"/>
    </xf>
    <xf numFmtId="0" fontId="15" fillId="0" borderId="1" xfId="2" applyFont="1" applyBorder="1" applyAlignment="1">
      <alignment horizontal="center" vertical="center"/>
    </xf>
    <xf numFmtId="0" fontId="15" fillId="0" borderId="1" xfId="2" applyFont="1" applyBorder="1" applyAlignment="1">
      <alignment horizontal="center" vertical="center" wrapText="1"/>
    </xf>
    <xf numFmtId="2" fontId="16" fillId="9" borderId="1" xfId="1" applyNumberFormat="1" applyFont="1" applyFill="1" applyBorder="1" applyProtection="1"/>
    <xf numFmtId="2" fontId="11" fillId="6" borderId="1" xfId="1" applyNumberFormat="1" applyFont="1" applyFill="1" applyBorder="1" applyProtection="1"/>
    <xf numFmtId="164" fontId="11" fillId="18" borderId="1" xfId="2" applyNumberFormat="1" applyFont="1" applyFill="1" applyBorder="1"/>
    <xf numFmtId="0" fontId="0" fillId="0" borderId="0" xfId="0" applyProtection="1">
      <protection locked="0"/>
    </xf>
    <xf numFmtId="0" fontId="5" fillId="0" borderId="0" xfId="2" applyFont="1" applyProtection="1">
      <protection locked="0"/>
    </xf>
    <xf numFmtId="0" fontId="5" fillId="0" borderId="0" xfId="0" applyFont="1" applyProtection="1">
      <protection locked="0"/>
    </xf>
    <xf numFmtId="164" fontId="2" fillId="0" borderId="0" xfId="1" applyFont="1" applyFill="1" applyBorder="1" applyAlignment="1" applyProtection="1">
      <alignment horizontal="center"/>
      <protection locked="0"/>
    </xf>
    <xf numFmtId="164" fontId="3" fillId="0" borderId="0" xfId="1" applyFont="1" applyFill="1" applyBorder="1" applyAlignment="1" applyProtection="1">
      <alignment horizontal="center"/>
      <protection locked="0"/>
    </xf>
    <xf numFmtId="0" fontId="3" fillId="0" borderId="0" xfId="0" applyFont="1" applyProtection="1">
      <protection locked="0"/>
    </xf>
    <xf numFmtId="0" fontId="0" fillId="0" borderId="1" xfId="0" applyBorder="1" applyProtection="1">
      <protection locked="0"/>
    </xf>
    <xf numFmtId="164" fontId="0" fillId="0" borderId="1" xfId="1" applyFont="1" applyBorder="1" applyProtection="1">
      <protection locked="0"/>
    </xf>
    <xf numFmtId="164" fontId="0" fillId="0" borderId="0" xfId="1" applyFont="1" applyFill="1" applyBorder="1" applyProtection="1">
      <protection locked="0"/>
    </xf>
    <xf numFmtId="0" fontId="5" fillId="0" borderId="0" xfId="2" applyFont="1"/>
    <xf numFmtId="0" fontId="5" fillId="0" borderId="1" xfId="2" applyFont="1" applyBorder="1" applyAlignment="1">
      <alignment horizontal="center"/>
    </xf>
    <xf numFmtId="0" fontId="5" fillId="0" borderId="1" xfId="2" applyFont="1" applyBorder="1" applyAlignment="1">
      <alignment horizontal="center" wrapText="1"/>
    </xf>
    <xf numFmtId="164" fontId="2" fillId="9" borderId="1" xfId="1" applyFont="1" applyFill="1" applyBorder="1" applyAlignment="1" applyProtection="1">
      <alignment horizontal="center"/>
    </xf>
    <xf numFmtId="164" fontId="0" fillId="6" borderId="1" xfId="1" applyFont="1" applyFill="1" applyBorder="1" applyAlignment="1" applyProtection="1">
      <alignment horizontal="center"/>
    </xf>
    <xf numFmtId="164" fontId="3" fillId="7" borderId="1" xfId="1" applyFont="1" applyFill="1" applyBorder="1" applyAlignment="1" applyProtection="1">
      <alignment horizontal="center"/>
    </xf>
    <xf numFmtId="0" fontId="18" fillId="0" borderId="0" xfId="0" applyFont="1" applyProtection="1">
      <protection locked="0"/>
    </xf>
    <xf numFmtId="164" fontId="14" fillId="9" borderId="1" xfId="1" applyFont="1" applyFill="1" applyBorder="1" applyProtection="1"/>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4" fillId="9" borderId="3" xfId="2" applyFont="1" applyFill="1" applyBorder="1" applyAlignment="1">
      <alignment horizontal="center"/>
    </xf>
    <xf numFmtId="0" fontId="14" fillId="9" borderId="4" xfId="2" applyFont="1" applyFill="1" applyBorder="1" applyAlignment="1">
      <alignment horizontal="center"/>
    </xf>
    <xf numFmtId="0" fontId="14" fillId="9" borderId="5" xfId="2" applyFont="1" applyFill="1" applyBorder="1" applyAlignment="1">
      <alignment horizontal="center"/>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0" fillId="8" borderId="3" xfId="2" applyFont="1" applyFill="1" applyBorder="1" applyAlignment="1">
      <alignment horizontal="left"/>
    </xf>
    <xf numFmtId="0" fontId="10" fillId="8" borderId="4" xfId="2" applyFont="1" applyFill="1" applyBorder="1" applyAlignment="1">
      <alignment horizontal="left"/>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4" fillId="9" borderId="21" xfId="2" applyFont="1" applyFill="1" applyBorder="1" applyAlignment="1">
      <alignment horizontal="center"/>
    </xf>
    <xf numFmtId="0" fontId="14" fillId="9" borderId="22" xfId="2" applyFont="1" applyFill="1" applyBorder="1" applyAlignment="1">
      <alignment horizontal="center"/>
    </xf>
    <xf numFmtId="0" fontId="14" fillId="9" borderId="23" xfId="2" applyFont="1" applyFill="1" applyBorder="1" applyAlignment="1">
      <alignment horizontal="center"/>
    </xf>
    <xf numFmtId="0" fontId="11" fillId="0" borderId="3" xfId="2" applyFont="1" applyBorder="1" applyAlignment="1">
      <alignment horizontal="center" wrapText="1"/>
    </xf>
    <xf numFmtId="0" fontId="11" fillId="0" borderId="4" xfId="2" applyFont="1" applyBorder="1" applyAlignment="1">
      <alignment horizontal="center" wrapText="1"/>
    </xf>
    <xf numFmtId="0" fontId="11" fillId="0" borderId="5" xfId="2" applyFont="1" applyBorder="1" applyAlignment="1">
      <alignment horizontal="center" wrapText="1"/>
    </xf>
    <xf numFmtId="0" fontId="11" fillId="0" borderId="0" xfId="0" applyFont="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5" fillId="0" borderId="0" xfId="2" applyFont="1" applyAlignment="1" applyProtection="1">
      <alignment horizontal="left"/>
      <protection locked="0"/>
    </xf>
    <xf numFmtId="0" fontId="5" fillId="0" borderId="3"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10" fillId="0" borderId="14" xfId="2" applyFont="1" applyBorder="1" applyAlignment="1">
      <alignment horizontal="center"/>
    </xf>
    <xf numFmtId="0" fontId="10" fillId="0" borderId="18" xfId="2" applyFont="1" applyBorder="1" applyAlignment="1">
      <alignment horizontal="center"/>
    </xf>
    <xf numFmtId="0" fontId="10" fillId="0" borderId="13" xfId="2" applyFont="1" applyBorder="1" applyAlignment="1">
      <alignment horizontal="center"/>
    </xf>
    <xf numFmtId="0" fontId="12" fillId="6" borderId="19" xfId="0" applyFont="1" applyFill="1" applyBorder="1" applyAlignment="1">
      <alignment horizontal="center" vertical="center" wrapText="1"/>
    </xf>
    <xf numFmtId="0" fontId="12" fillId="6" borderId="0" xfId="0" applyFont="1" applyFill="1" applyAlignment="1">
      <alignment horizontal="center" vertical="center" wrapText="1"/>
    </xf>
    <xf numFmtId="0" fontId="11" fillId="0" borderId="19" xfId="2" applyFont="1" applyBorder="1" applyAlignment="1">
      <alignment horizontal="center" vertical="center" wrapText="1"/>
    </xf>
    <xf numFmtId="0" fontId="11" fillId="0" borderId="0" xfId="2" applyFont="1" applyAlignment="1">
      <alignment horizontal="center" vertical="center" wrapText="1"/>
    </xf>
    <xf numFmtId="0" fontId="12" fillId="6" borderId="3"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12" fillId="6" borderId="5" xfId="0" applyFont="1" applyFill="1" applyBorder="1" applyAlignment="1" applyProtection="1">
      <alignment horizontal="center" vertical="center" wrapText="1"/>
      <protection locked="0"/>
    </xf>
    <xf numFmtId="0" fontId="5" fillId="0" borderId="14" xfId="2" applyFont="1" applyBorder="1" applyAlignment="1">
      <alignment horizontal="center"/>
    </xf>
    <xf numFmtId="0" fontId="5" fillId="0" borderId="18" xfId="2" applyFont="1" applyBorder="1" applyAlignment="1">
      <alignment horizontal="center"/>
    </xf>
    <xf numFmtId="0" fontId="5" fillId="0" borderId="13" xfId="2" applyFont="1" applyBorder="1" applyAlignment="1">
      <alignment horizontal="center"/>
    </xf>
    <xf numFmtId="0" fontId="13" fillId="6" borderId="15"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17" xfId="0" applyFont="1" applyFill="1" applyBorder="1" applyAlignment="1" applyProtection="1">
      <alignment horizontal="center" vertical="center" wrapText="1"/>
      <protection locked="0"/>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0" fillId="0" borderId="1" xfId="2" applyFont="1" applyBorder="1" applyAlignment="1">
      <alignment horizontal="center"/>
    </xf>
    <xf numFmtId="0" fontId="13" fillId="6" borderId="20" xfId="0" applyFont="1" applyFill="1" applyBorder="1" applyAlignment="1">
      <alignment horizontal="center" vertical="center" wrapText="1"/>
    </xf>
  </cellXfs>
  <cellStyles count="3">
    <cellStyle name="Currency" xfId="1" builtinId="4"/>
    <cellStyle name="Normal" xfId="0" builtinId="0"/>
    <cellStyle name="Normal 2" xfId="2" xr:uid="{38DAFAB3-6EEE-444E-B216-0D6142F97D4E}"/>
  </cellStyles>
  <dxfs count="15">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5" defaultTableStyle="TableStyleMedium2" defaultPivotStyle="PivotStyleLight16">
    <tableStyle name="Sheet2-style" pivot="0" count="3" xr9:uid="{771BB177-4D3D-4ECA-8510-4F1FC430A0C6}">
      <tableStyleElement type="headerRow" dxfId="14"/>
      <tableStyleElement type="firstRowStripe" dxfId="13"/>
      <tableStyleElement type="secondRowStripe" dxfId="12"/>
    </tableStyle>
    <tableStyle name="Sheet2-style 2" pivot="0" count="3" xr9:uid="{31F7478A-66E3-431B-B50E-99202AB816FE}">
      <tableStyleElement type="headerRow" dxfId="11"/>
      <tableStyleElement type="firstRowStripe" dxfId="10"/>
      <tableStyleElement type="secondRowStripe" dxfId="9"/>
    </tableStyle>
    <tableStyle name="Sheet2-style 3" pivot="0" count="3" xr9:uid="{F028665B-2063-40A6-B375-54AC8DF14180}">
      <tableStyleElement type="headerRow" dxfId="8"/>
      <tableStyleElement type="firstRowStripe" dxfId="7"/>
      <tableStyleElement type="secondRowStripe" dxfId="6"/>
    </tableStyle>
    <tableStyle name="Sheet2-style 4" pivot="0" count="3" xr9:uid="{FD9B0EF6-F673-49EC-B6CC-90776D80DBC8}">
      <tableStyleElement type="headerRow" dxfId="5"/>
      <tableStyleElement type="firstRowStripe" dxfId="4"/>
      <tableStyleElement type="secondRowStripe" dxfId="3"/>
    </tableStyle>
    <tableStyle name="Sheet2-style 5" pivot="0" count="3" xr9:uid="{BCC226E4-CB65-4E67-90CC-3F40B77CE5F4}">
      <tableStyleElement type="headerRow" dxfId="2"/>
      <tableStyleElement type="firstRowStripe" dxfId="1"/>
      <tableStyleElement type="secondRowStripe" dxfId="0"/>
    </tableStyle>
  </tableStyles>
  <colors>
    <mruColors>
      <color rgb="FFFCDDDC"/>
      <color rgb="FFFAC3C2"/>
      <color rgb="FFF1ACA1"/>
      <color rgb="FFEFBBA3"/>
      <color rgb="FFF5C1C1"/>
      <color rgb="FFFFFFCC"/>
      <color rgb="FFFBFDE7"/>
      <color rgb="FFF7F7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00B1F-156F-4BEA-8F99-AFA079B36EE9}">
  <sheetPr>
    <tabColor theme="1"/>
  </sheetPr>
  <dimension ref="A1:G44"/>
  <sheetViews>
    <sheetView zoomScale="48" zoomScaleNormal="85" workbookViewId="0">
      <selection activeCell="D21" sqref="D21"/>
    </sheetView>
  </sheetViews>
  <sheetFormatPr defaultColWidth="9.109375" defaultRowHeight="18" x14ac:dyDescent="0.35"/>
  <cols>
    <col min="1" max="1" width="59.33203125" style="6" customWidth="1"/>
    <col min="2" max="2" width="56.5546875" style="6" customWidth="1"/>
    <col min="3" max="3" width="33.5546875" style="6" customWidth="1"/>
    <col min="4" max="4" width="40.88671875" style="6" customWidth="1"/>
    <col min="5" max="5" width="20" style="6" customWidth="1"/>
    <col min="6" max="6" width="17.44140625" style="6" customWidth="1"/>
    <col min="7" max="16384" width="9.109375" style="6"/>
  </cols>
  <sheetData>
    <row r="1" spans="1:7" ht="75.75" customHeight="1" x14ac:dyDescent="0.35">
      <c r="A1" s="127" t="s">
        <v>166</v>
      </c>
      <c r="B1" s="128"/>
      <c r="C1" s="128"/>
      <c r="D1" s="128"/>
      <c r="E1" s="128"/>
      <c r="F1" s="129"/>
      <c r="G1" s="30"/>
    </row>
    <row r="2" spans="1:7" x14ac:dyDescent="0.35">
      <c r="A2" s="30"/>
      <c r="B2" s="30"/>
      <c r="C2" s="30"/>
      <c r="D2" s="30"/>
      <c r="E2" s="30"/>
      <c r="F2" s="30"/>
      <c r="G2" s="30"/>
    </row>
    <row r="3" spans="1:7" x14ac:dyDescent="0.35">
      <c r="A3" s="31" t="s">
        <v>0</v>
      </c>
      <c r="B3" s="32"/>
      <c r="C3" s="30"/>
      <c r="D3" s="30"/>
      <c r="E3" s="30"/>
      <c r="F3" s="30"/>
      <c r="G3" s="30"/>
    </row>
    <row r="4" spans="1:7" x14ac:dyDescent="0.35">
      <c r="A4" s="32" t="s">
        <v>1</v>
      </c>
      <c r="B4" s="7"/>
      <c r="C4" s="30"/>
      <c r="D4" s="30"/>
      <c r="E4" s="30"/>
      <c r="F4" s="30"/>
      <c r="G4" s="30"/>
    </row>
    <row r="5" spans="1:7" x14ac:dyDescent="0.35">
      <c r="A5" s="32" t="s">
        <v>2</v>
      </c>
      <c r="B5" s="7"/>
      <c r="C5" s="30"/>
      <c r="D5" s="30"/>
      <c r="E5" s="30"/>
      <c r="F5" s="30"/>
      <c r="G5" s="30"/>
    </row>
    <row r="6" spans="1:7" x14ac:dyDescent="0.35">
      <c r="A6" s="32" t="s">
        <v>3</v>
      </c>
      <c r="B6" s="7"/>
      <c r="C6" s="30"/>
      <c r="D6" s="30"/>
      <c r="E6" s="30"/>
      <c r="F6" s="30"/>
      <c r="G6" s="30"/>
    </row>
    <row r="7" spans="1:7" x14ac:dyDescent="0.35">
      <c r="A7" s="32" t="s">
        <v>4</v>
      </c>
      <c r="B7" s="7"/>
      <c r="C7" s="30"/>
      <c r="D7" s="30"/>
      <c r="E7" s="30"/>
      <c r="F7" s="30"/>
      <c r="G7" s="30"/>
    </row>
    <row r="8" spans="1:7" x14ac:dyDescent="0.35">
      <c r="A8" s="32" t="s">
        <v>5</v>
      </c>
      <c r="B8" s="7"/>
      <c r="C8" s="30"/>
      <c r="D8" s="30"/>
      <c r="E8" s="30"/>
      <c r="F8" s="30"/>
      <c r="G8" s="30"/>
    </row>
    <row r="9" spans="1:7" x14ac:dyDescent="0.35">
      <c r="A9" s="30"/>
      <c r="B9" s="30"/>
      <c r="C9" s="30"/>
      <c r="D9" s="30"/>
      <c r="E9" s="30"/>
      <c r="F9" s="30"/>
      <c r="G9" s="30"/>
    </row>
    <row r="10" spans="1:7" x14ac:dyDescent="0.35">
      <c r="A10" s="30"/>
      <c r="B10" s="30"/>
      <c r="C10" s="30"/>
      <c r="D10" s="30"/>
      <c r="E10" s="30"/>
      <c r="F10" s="30"/>
      <c r="G10" s="30"/>
    </row>
    <row r="11" spans="1:7" x14ac:dyDescent="0.35">
      <c r="A11" s="9" t="s">
        <v>6</v>
      </c>
      <c r="B11" s="10">
        <f>SUM(B12:B15)</f>
        <v>0</v>
      </c>
      <c r="C11" s="33"/>
      <c r="D11" s="30"/>
      <c r="E11" s="30"/>
      <c r="F11" s="30"/>
      <c r="G11" s="30"/>
    </row>
    <row r="12" spans="1:7" x14ac:dyDescent="0.35">
      <c r="A12" s="11" t="s">
        <v>7</v>
      </c>
      <c r="B12" s="12">
        <f>'1.1 Food Prod Equipment '!E117</f>
        <v>0</v>
      </c>
      <c r="C12" s="33"/>
      <c r="D12" s="30"/>
      <c r="E12" s="30"/>
      <c r="F12" s="30"/>
      <c r="G12" s="30"/>
    </row>
    <row r="13" spans="1:7" x14ac:dyDescent="0.35">
      <c r="A13" s="11" t="s">
        <v>8</v>
      </c>
      <c r="B13" s="12">
        <f>'1.2 Dining Area Assets'!E32</f>
        <v>0</v>
      </c>
      <c r="C13" s="33"/>
      <c r="D13" s="30"/>
      <c r="E13" s="30"/>
      <c r="F13" s="30"/>
      <c r="G13" s="30"/>
    </row>
    <row r="14" spans="1:7" x14ac:dyDescent="0.35">
      <c r="A14" s="11" t="s">
        <v>9</v>
      </c>
      <c r="B14" s="12">
        <f>'1.3-4 Transport-Admin Assets'!E20</f>
        <v>0</v>
      </c>
      <c r="C14" s="33"/>
      <c r="D14" s="30"/>
      <c r="E14" s="30"/>
      <c r="F14" s="30"/>
      <c r="G14" s="30"/>
    </row>
    <row r="15" spans="1:7" x14ac:dyDescent="0.35">
      <c r="A15" s="11" t="s">
        <v>10</v>
      </c>
      <c r="B15" s="12">
        <f>'1.3-4 Transport-Admin Assets'!E40</f>
        <v>0</v>
      </c>
      <c r="C15" s="33"/>
      <c r="D15" s="30"/>
      <c r="E15" s="30"/>
      <c r="F15" s="30"/>
      <c r="G15" s="30"/>
    </row>
    <row r="16" spans="1:7" x14ac:dyDescent="0.35">
      <c r="A16" s="30"/>
      <c r="B16" s="30"/>
      <c r="C16" s="30"/>
      <c r="D16" s="30"/>
      <c r="E16" s="30"/>
      <c r="F16" s="30"/>
      <c r="G16" s="30"/>
    </row>
    <row r="17" spans="1:7" x14ac:dyDescent="0.35">
      <c r="A17" s="13" t="s">
        <v>11</v>
      </c>
      <c r="B17" s="13"/>
      <c r="C17" s="34"/>
      <c r="D17" s="30"/>
      <c r="E17" s="30"/>
      <c r="F17" s="30"/>
      <c r="G17" s="30"/>
    </row>
    <row r="18" spans="1:7" x14ac:dyDescent="0.35">
      <c r="A18" s="14" t="s">
        <v>12</v>
      </c>
      <c r="B18" s="15">
        <f>'2.1 Food '!C18</f>
        <v>0</v>
      </c>
      <c r="C18" s="35"/>
      <c r="D18" s="30"/>
      <c r="E18" s="30"/>
      <c r="F18" s="30"/>
      <c r="G18" s="30"/>
    </row>
    <row r="19" spans="1:7" x14ac:dyDescent="0.35">
      <c r="A19" s="14" t="s">
        <v>13</v>
      </c>
      <c r="B19" s="16">
        <f>'2.1 Food '!C5</f>
        <v>0</v>
      </c>
      <c r="C19" s="33"/>
      <c r="D19" s="30"/>
      <c r="E19" s="30"/>
      <c r="F19" s="30"/>
      <c r="G19" s="30"/>
    </row>
    <row r="20" spans="1:7" x14ac:dyDescent="0.35">
      <c r="A20" s="14" t="s">
        <v>14</v>
      </c>
      <c r="B20" s="16">
        <f>+'2.2 Labour'!E19</f>
        <v>0</v>
      </c>
      <c r="C20" s="33"/>
      <c r="D20" s="30"/>
      <c r="E20" s="30"/>
      <c r="F20" s="30"/>
      <c r="G20" s="30"/>
    </row>
    <row r="21" spans="1:7" x14ac:dyDescent="0.35">
      <c r="A21" s="14" t="s">
        <v>15</v>
      </c>
      <c r="B21" s="16">
        <f>+'2.2 Labour'!E6</f>
        <v>0</v>
      </c>
      <c r="C21" s="33"/>
      <c r="D21" s="30"/>
      <c r="E21" s="30"/>
      <c r="F21" s="30"/>
      <c r="G21" s="30"/>
    </row>
    <row r="22" spans="1:7" x14ac:dyDescent="0.35">
      <c r="A22" s="14" t="s">
        <v>16</v>
      </c>
      <c r="B22" s="14" t="s">
        <v>17</v>
      </c>
      <c r="C22" s="14" t="s">
        <v>18</v>
      </c>
      <c r="D22" s="15">
        <f>'2.3 Other '!B19</f>
        <v>0</v>
      </c>
      <c r="E22" s="14" t="s">
        <v>19</v>
      </c>
      <c r="F22" s="15">
        <f>'2.3 Other '!B6</f>
        <v>0</v>
      </c>
      <c r="G22" s="30"/>
    </row>
    <row r="23" spans="1:7" x14ac:dyDescent="0.35">
      <c r="A23" s="14"/>
      <c r="B23" s="14" t="s">
        <v>20</v>
      </c>
      <c r="C23" s="14" t="s">
        <v>18</v>
      </c>
      <c r="D23" s="15">
        <f>'2.3 Other '!C19</f>
        <v>0</v>
      </c>
      <c r="E23" s="14" t="s">
        <v>19</v>
      </c>
      <c r="F23" s="15">
        <f>'2.3 Other '!C6</f>
        <v>0</v>
      </c>
      <c r="G23" s="30"/>
    </row>
    <row r="24" spans="1:7" x14ac:dyDescent="0.35">
      <c r="A24" s="14"/>
      <c r="B24" s="14" t="s">
        <v>21</v>
      </c>
      <c r="C24" s="14" t="s">
        <v>18</v>
      </c>
      <c r="D24" s="15">
        <f>'2.3 Other '!D19</f>
        <v>0</v>
      </c>
      <c r="E24" s="14" t="s">
        <v>19</v>
      </c>
      <c r="F24" s="15">
        <f>'2.3 Other '!D6</f>
        <v>0</v>
      </c>
      <c r="G24" s="30"/>
    </row>
    <row r="25" spans="1:7" x14ac:dyDescent="0.35">
      <c r="A25" s="14"/>
      <c r="B25" s="14" t="s">
        <v>130</v>
      </c>
      <c r="C25" s="14" t="s">
        <v>18</v>
      </c>
      <c r="D25" s="15">
        <f>'2.3 Other '!E19</f>
        <v>0</v>
      </c>
      <c r="E25" s="14" t="s">
        <v>19</v>
      </c>
      <c r="F25" s="15">
        <f>'2.3 Other '!E6</f>
        <v>0</v>
      </c>
      <c r="G25" s="30"/>
    </row>
    <row r="26" spans="1:7" x14ac:dyDescent="0.35">
      <c r="A26" s="30"/>
      <c r="B26" s="30"/>
      <c r="C26" s="30"/>
      <c r="D26" s="35"/>
      <c r="E26" s="30"/>
      <c r="F26" s="35"/>
      <c r="G26" s="30"/>
    </row>
    <row r="27" spans="1:7" x14ac:dyDescent="0.35">
      <c r="A27" s="17" t="s">
        <v>22</v>
      </c>
      <c r="B27" s="30"/>
      <c r="C27" s="30"/>
      <c r="D27" s="35"/>
      <c r="E27" s="30"/>
      <c r="F27" s="35"/>
      <c r="G27" s="30"/>
    </row>
    <row r="28" spans="1:7" x14ac:dyDescent="0.35">
      <c r="A28" s="18" t="s">
        <v>18</v>
      </c>
      <c r="B28" s="19">
        <f>'3. Aditional-Indirect'!K19</f>
        <v>0</v>
      </c>
      <c r="C28" s="30"/>
      <c r="D28" s="30"/>
      <c r="E28" s="30"/>
      <c r="F28" s="30"/>
      <c r="G28" s="30"/>
    </row>
    <row r="29" spans="1:7" x14ac:dyDescent="0.35">
      <c r="A29" s="18" t="s">
        <v>19</v>
      </c>
      <c r="B29" s="19">
        <f>+'3. Aditional-Indirect'!K6</f>
        <v>0</v>
      </c>
      <c r="C29" s="30"/>
      <c r="D29" s="30"/>
      <c r="E29" s="30"/>
      <c r="F29" s="30"/>
      <c r="G29" s="30"/>
    </row>
    <row r="30" spans="1:7" x14ac:dyDescent="0.35">
      <c r="A30" s="30"/>
      <c r="B30" s="30"/>
      <c r="C30" s="30"/>
      <c r="D30" s="30"/>
      <c r="E30" s="30"/>
      <c r="F30" s="30"/>
      <c r="G30" s="30"/>
    </row>
    <row r="31" spans="1:7" x14ac:dyDescent="0.35">
      <c r="A31" s="20" t="s">
        <v>23</v>
      </c>
      <c r="B31" s="30"/>
      <c r="C31" s="30"/>
      <c r="D31" s="30"/>
      <c r="E31" s="30"/>
      <c r="F31" s="30"/>
      <c r="G31" s="30"/>
    </row>
    <row r="32" spans="1:7" x14ac:dyDescent="0.35">
      <c r="A32" s="21" t="s">
        <v>24</v>
      </c>
      <c r="B32" s="21" t="s">
        <v>25</v>
      </c>
      <c r="C32" s="22">
        <f>+'4.1 Volunteers'!C17</f>
        <v>0</v>
      </c>
      <c r="D32" s="21" t="s">
        <v>19</v>
      </c>
      <c r="E32" s="22">
        <f>+'4.1 Volunteers'!C6</f>
        <v>0</v>
      </c>
      <c r="F32" s="30"/>
      <c r="G32" s="30"/>
    </row>
    <row r="33" spans="1:7" x14ac:dyDescent="0.35">
      <c r="A33" s="21"/>
      <c r="B33" s="21" t="s">
        <v>26</v>
      </c>
      <c r="C33" s="23">
        <f>+'4.1 Volunteers'!D17</f>
        <v>0</v>
      </c>
      <c r="D33" s="21" t="s">
        <v>19</v>
      </c>
      <c r="E33" s="23">
        <f>+'4.1 Volunteers'!D6</f>
        <v>0</v>
      </c>
      <c r="F33" s="30"/>
      <c r="G33" s="30"/>
    </row>
    <row r="34" spans="1:7" x14ac:dyDescent="0.35">
      <c r="A34" s="21" t="s">
        <v>27</v>
      </c>
      <c r="B34" s="21" t="s">
        <v>28</v>
      </c>
      <c r="C34" s="23">
        <f>+'4.2 In-kind Donations'!C17</f>
        <v>0</v>
      </c>
      <c r="D34" s="21" t="s">
        <v>19</v>
      </c>
      <c r="E34" s="23">
        <f>+'4.2 In-kind Donations'!C6</f>
        <v>0</v>
      </c>
      <c r="F34" s="30"/>
      <c r="G34" s="30"/>
    </row>
    <row r="35" spans="1:7" x14ac:dyDescent="0.35">
      <c r="A35" s="21"/>
      <c r="B35" s="21" t="s">
        <v>29</v>
      </c>
      <c r="C35" s="23">
        <f>+'4.2 In-kind Donations'!D17</f>
        <v>0</v>
      </c>
      <c r="D35" s="21" t="s">
        <v>19</v>
      </c>
      <c r="E35" s="23">
        <f>'4.2 In-kind Donations'!D6</f>
        <v>0</v>
      </c>
      <c r="F35" s="30"/>
      <c r="G35" s="30"/>
    </row>
    <row r="36" spans="1:7" x14ac:dyDescent="0.35">
      <c r="A36" s="30"/>
      <c r="B36" s="30"/>
      <c r="C36" s="30"/>
      <c r="D36" s="30"/>
      <c r="E36" s="30"/>
      <c r="F36" s="30"/>
      <c r="G36" s="30"/>
    </row>
    <row r="37" spans="1:7" x14ac:dyDescent="0.35">
      <c r="A37" s="24" t="s">
        <v>157</v>
      </c>
      <c r="B37" s="30"/>
      <c r="C37" s="30"/>
      <c r="D37" s="30"/>
      <c r="E37" s="30"/>
      <c r="F37" s="30"/>
      <c r="G37" s="30"/>
    </row>
    <row r="38" spans="1:7" x14ac:dyDescent="0.35">
      <c r="A38" s="25" t="s">
        <v>18</v>
      </c>
      <c r="B38" s="26">
        <f ca="1">+'Funding and Monetary Donation'!C19</f>
        <v>0</v>
      </c>
      <c r="C38" s="30"/>
      <c r="D38" s="30"/>
      <c r="E38" s="30"/>
      <c r="F38" s="30"/>
      <c r="G38" s="30"/>
    </row>
    <row r="39" spans="1:7" x14ac:dyDescent="0.35">
      <c r="A39" s="25" t="s">
        <v>19</v>
      </c>
      <c r="B39" s="26">
        <f ca="1">+'Funding and Monetary Donation'!C5</f>
        <v>0</v>
      </c>
      <c r="C39" s="30"/>
      <c r="D39" s="30"/>
      <c r="E39" s="30"/>
      <c r="F39" s="30"/>
      <c r="G39" s="30"/>
    </row>
    <row r="40" spans="1:7" x14ac:dyDescent="0.35">
      <c r="A40" s="30"/>
      <c r="B40" s="30"/>
      <c r="C40" s="30"/>
      <c r="D40" s="30"/>
      <c r="E40" s="30"/>
      <c r="F40" s="30"/>
      <c r="G40" s="30"/>
    </row>
    <row r="41" spans="1:7" x14ac:dyDescent="0.35">
      <c r="A41" s="27" t="s">
        <v>30</v>
      </c>
      <c r="B41" s="30"/>
      <c r="C41" s="30"/>
      <c r="D41" s="30"/>
      <c r="E41" s="30"/>
      <c r="F41" s="30"/>
      <c r="G41" s="30"/>
    </row>
    <row r="42" spans="1:7" x14ac:dyDescent="0.35">
      <c r="A42" s="28" t="s">
        <v>18</v>
      </c>
      <c r="B42" s="29">
        <f ca="1">'ParticipantFamily contributions'!C16</f>
        <v>0</v>
      </c>
      <c r="C42" s="30"/>
      <c r="D42" s="30"/>
      <c r="E42" s="30"/>
      <c r="F42" s="30"/>
      <c r="G42" s="30"/>
    </row>
    <row r="43" spans="1:7" x14ac:dyDescent="0.35">
      <c r="A43" s="28" t="s">
        <v>19</v>
      </c>
      <c r="B43" s="29">
        <f ca="1">'ParticipantFamily contributions'!C5</f>
        <v>0</v>
      </c>
      <c r="C43" s="30"/>
      <c r="D43" s="30"/>
      <c r="E43" s="30"/>
      <c r="F43" s="30"/>
      <c r="G43" s="30"/>
    </row>
    <row r="44" spans="1:7" x14ac:dyDescent="0.35">
      <c r="A44" s="30"/>
      <c r="B44" s="30"/>
      <c r="C44" s="30"/>
      <c r="D44" s="30"/>
      <c r="E44" s="30"/>
      <c r="F44" s="30"/>
      <c r="G44" s="30"/>
    </row>
  </sheetData>
  <sheetProtection algorithmName="SHA-512" hashValue="r3PeOluujqqXznTk+lVskqkWJXkHtz2FehNzOeamTOFWgovOaVVP0Bhj23Kruf+J9SI7Giz+o+QsBpl23DI1Zg==" saltValue="FtStUinPqWMcLV8VlWAWJQ==" spinCount="100000" sheet="1" objects="1" scenarios="1"/>
  <mergeCells count="1">
    <mergeCell ref="A1:F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C920-79C6-4043-80D7-9F410B04333D}">
  <sheetPr>
    <tabColor rgb="FFFFFFCC"/>
  </sheetPr>
  <dimension ref="A1:K199"/>
  <sheetViews>
    <sheetView zoomScale="80" zoomScaleNormal="80" workbookViewId="0">
      <selection activeCell="G10" sqref="G10"/>
    </sheetView>
  </sheetViews>
  <sheetFormatPr defaultRowHeight="14.4" x14ac:dyDescent="0.3"/>
  <cols>
    <col min="1" max="1" width="17.5546875" style="110" customWidth="1"/>
    <col min="2" max="2" width="25" style="110" customWidth="1"/>
    <col min="3" max="3" width="30.109375" style="110" customWidth="1"/>
    <col min="4" max="4" width="28.5546875" style="110" customWidth="1"/>
    <col min="5" max="6" width="40.44140625" style="110" customWidth="1"/>
    <col min="7" max="7" width="23.88671875" style="110" customWidth="1"/>
    <col min="8" max="8" width="26.44140625" style="110" customWidth="1"/>
    <col min="9" max="9" width="29.6640625" style="110" customWidth="1"/>
    <col min="10" max="10" width="31.5546875" style="110" customWidth="1"/>
    <col min="11" max="11" width="42.109375" style="110" customWidth="1"/>
    <col min="12" max="16384" width="8.88671875" style="110"/>
  </cols>
  <sheetData>
    <row r="1" spans="1:8" ht="19.5" customHeight="1" thickBot="1" x14ac:dyDescent="0.35">
      <c r="A1" s="133" t="s">
        <v>169</v>
      </c>
      <c r="B1" s="134"/>
      <c r="C1" s="134"/>
      <c r="D1" s="134"/>
      <c r="E1" s="134"/>
      <c r="F1" s="134"/>
      <c r="G1" s="135"/>
    </row>
    <row r="2" spans="1:8" ht="96.75" customHeight="1" thickBot="1" x14ac:dyDescent="0.35">
      <c r="A2" s="136" t="s">
        <v>172</v>
      </c>
      <c r="B2" s="137"/>
      <c r="C2" s="137"/>
      <c r="D2" s="137"/>
      <c r="E2" s="137"/>
      <c r="F2" s="137"/>
      <c r="G2" s="138"/>
    </row>
    <row r="3" spans="1:8" ht="15.6" x14ac:dyDescent="0.3">
      <c r="A3" s="111"/>
      <c r="C3" s="111"/>
      <c r="D3" s="111"/>
      <c r="E3" s="111"/>
      <c r="F3" s="111"/>
      <c r="G3" s="111"/>
      <c r="H3" s="111"/>
    </row>
    <row r="4" spans="1:8" ht="18" customHeight="1" x14ac:dyDescent="0.3">
      <c r="A4" s="111"/>
      <c r="B4" s="119"/>
      <c r="C4" s="167" t="s">
        <v>171</v>
      </c>
      <c r="D4" s="168"/>
      <c r="E4" s="169"/>
    </row>
    <row r="5" spans="1:8" ht="15.6" x14ac:dyDescent="0.3">
      <c r="B5" s="70"/>
      <c r="C5" s="120" t="s">
        <v>177</v>
      </c>
      <c r="D5" s="120" t="s">
        <v>178</v>
      </c>
      <c r="E5" s="121" t="s">
        <v>179</v>
      </c>
    </row>
    <row r="6" spans="1:8" ht="15.6" x14ac:dyDescent="0.3">
      <c r="B6" s="74" t="s">
        <v>19</v>
      </c>
      <c r="C6" s="122">
        <f>AVERAGE(C7:C16)</f>
        <v>0</v>
      </c>
      <c r="D6" s="122">
        <f>AVERAGE(D7:D16)</f>
        <v>0</v>
      </c>
      <c r="E6" s="122">
        <f>AVERAGE(E7:E16)</f>
        <v>0</v>
      </c>
    </row>
    <row r="7" spans="1:8" ht="15.6" x14ac:dyDescent="0.3">
      <c r="B7" s="76" t="s">
        <v>90</v>
      </c>
      <c r="C7" s="123">
        <f>SUMIFS($E$20:$E$199,$A$20:$A$199,$B7,$B$20:$B$199,C$5)</f>
        <v>0</v>
      </c>
      <c r="D7" s="123">
        <f>SUMIFS($E$20:$E$199,$A$20:$A$199,$B7,$B$20:$B$199,D$5)</f>
        <v>0</v>
      </c>
      <c r="E7" s="123">
        <f>SUM(C7:D7)</f>
        <v>0</v>
      </c>
    </row>
    <row r="8" spans="1:8" ht="15.6" x14ac:dyDescent="0.3">
      <c r="B8" s="76" t="s">
        <v>91</v>
      </c>
      <c r="C8" s="123">
        <f t="shared" ref="C8:D16" si="0">SUMIFS($E$20:$E$199,$A$20:$A$199,$B8,$B$20:$B$199,C$5)</f>
        <v>0</v>
      </c>
      <c r="D8" s="123">
        <f t="shared" si="0"/>
        <v>0</v>
      </c>
      <c r="E8" s="123">
        <f t="shared" ref="E8:E16" si="1">SUM(C8:D8)</f>
        <v>0</v>
      </c>
    </row>
    <row r="9" spans="1:8" ht="15.6" x14ac:dyDescent="0.3">
      <c r="B9" s="76" t="s">
        <v>92</v>
      </c>
      <c r="C9" s="123">
        <f t="shared" si="0"/>
        <v>0</v>
      </c>
      <c r="D9" s="123">
        <f t="shared" si="0"/>
        <v>0</v>
      </c>
      <c r="E9" s="123">
        <f t="shared" si="1"/>
        <v>0</v>
      </c>
    </row>
    <row r="10" spans="1:8" ht="15.6" x14ac:dyDescent="0.3">
      <c r="B10" s="76" t="s">
        <v>93</v>
      </c>
      <c r="C10" s="123">
        <f t="shared" si="0"/>
        <v>0</v>
      </c>
      <c r="D10" s="123">
        <f t="shared" si="0"/>
        <v>0</v>
      </c>
      <c r="E10" s="123">
        <f t="shared" si="1"/>
        <v>0</v>
      </c>
    </row>
    <row r="11" spans="1:8" ht="15.6" x14ac:dyDescent="0.3">
      <c r="B11" s="76" t="s">
        <v>94</v>
      </c>
      <c r="C11" s="123">
        <f t="shared" si="0"/>
        <v>0</v>
      </c>
      <c r="D11" s="123">
        <f t="shared" si="0"/>
        <v>0</v>
      </c>
      <c r="E11" s="123">
        <f t="shared" si="1"/>
        <v>0</v>
      </c>
    </row>
    <row r="12" spans="1:8" ht="15.6" x14ac:dyDescent="0.3">
      <c r="B12" s="76" t="s">
        <v>95</v>
      </c>
      <c r="C12" s="123">
        <f t="shared" si="0"/>
        <v>0</v>
      </c>
      <c r="D12" s="123">
        <f t="shared" si="0"/>
        <v>0</v>
      </c>
      <c r="E12" s="123">
        <f t="shared" si="1"/>
        <v>0</v>
      </c>
    </row>
    <row r="13" spans="1:8" ht="15.6" x14ac:dyDescent="0.3">
      <c r="B13" s="76" t="s">
        <v>96</v>
      </c>
      <c r="C13" s="123">
        <f t="shared" si="0"/>
        <v>0</v>
      </c>
      <c r="D13" s="123">
        <f t="shared" si="0"/>
        <v>0</v>
      </c>
      <c r="E13" s="123">
        <f t="shared" si="1"/>
        <v>0</v>
      </c>
    </row>
    <row r="14" spans="1:8" ht="15.6" x14ac:dyDescent="0.3">
      <c r="B14" s="76" t="s">
        <v>97</v>
      </c>
      <c r="C14" s="123">
        <f t="shared" si="0"/>
        <v>0</v>
      </c>
      <c r="D14" s="123">
        <f t="shared" si="0"/>
        <v>0</v>
      </c>
      <c r="E14" s="123">
        <f t="shared" si="1"/>
        <v>0</v>
      </c>
    </row>
    <row r="15" spans="1:8" ht="15.6" x14ac:dyDescent="0.3">
      <c r="B15" s="76" t="s">
        <v>98</v>
      </c>
      <c r="C15" s="123">
        <f t="shared" si="0"/>
        <v>0</v>
      </c>
      <c r="D15" s="123">
        <f t="shared" si="0"/>
        <v>0</v>
      </c>
      <c r="E15" s="123">
        <f t="shared" si="1"/>
        <v>0</v>
      </c>
    </row>
    <row r="16" spans="1:8" ht="15.6" x14ac:dyDescent="0.3">
      <c r="B16" s="76" t="s">
        <v>99</v>
      </c>
      <c r="C16" s="123">
        <f t="shared" si="0"/>
        <v>0</v>
      </c>
      <c r="D16" s="123">
        <f t="shared" si="0"/>
        <v>0</v>
      </c>
      <c r="E16" s="123">
        <f t="shared" si="1"/>
        <v>0</v>
      </c>
    </row>
    <row r="17" spans="1:11" ht="15.6" x14ac:dyDescent="0.3">
      <c r="B17" s="74" t="s">
        <v>100</v>
      </c>
      <c r="C17" s="122">
        <f>SUM(C7:C16)</f>
        <v>0</v>
      </c>
      <c r="D17" s="122">
        <f>SUM(D7:D16)</f>
        <v>0</v>
      </c>
      <c r="E17" s="124">
        <f>SUM(E7:E16)</f>
        <v>0</v>
      </c>
      <c r="F17" s="60"/>
      <c r="G17" s="60"/>
      <c r="H17" s="60"/>
    </row>
    <row r="18" spans="1:11" ht="15.6" x14ac:dyDescent="0.3">
      <c r="B18" s="112"/>
      <c r="C18" s="113"/>
      <c r="D18" s="113"/>
      <c r="E18" s="114"/>
      <c r="F18" s="60"/>
      <c r="G18" s="60"/>
      <c r="H18" s="60"/>
    </row>
    <row r="19" spans="1:11" ht="18" x14ac:dyDescent="0.3">
      <c r="A19" s="1" t="s">
        <v>101</v>
      </c>
      <c r="B19" s="1" t="s">
        <v>170</v>
      </c>
      <c r="C19" s="1" t="s">
        <v>153</v>
      </c>
      <c r="D19" s="1" t="s">
        <v>154</v>
      </c>
      <c r="E19" s="1" t="s">
        <v>155</v>
      </c>
      <c r="F19" s="1" t="s">
        <v>156</v>
      </c>
      <c r="G19" s="115"/>
      <c r="H19" s="115"/>
      <c r="I19" s="115"/>
      <c r="J19" s="115"/>
      <c r="K19" s="115"/>
    </row>
    <row r="20" spans="1:11" ht="15.6" x14ac:dyDescent="0.3">
      <c r="A20" s="63"/>
      <c r="B20" s="116"/>
      <c r="C20" s="116"/>
      <c r="D20" s="116"/>
      <c r="E20" s="117"/>
      <c r="F20" s="116"/>
      <c r="G20" s="61"/>
      <c r="J20" s="118"/>
    </row>
    <row r="21" spans="1:11" ht="15.6" x14ac:dyDescent="0.3">
      <c r="A21" s="63"/>
      <c r="B21" s="116"/>
      <c r="C21" s="116"/>
      <c r="D21" s="116"/>
      <c r="E21" s="117"/>
      <c r="F21" s="116"/>
      <c r="G21" s="61"/>
      <c r="J21" s="118"/>
    </row>
    <row r="22" spans="1:11" ht="15.6" x14ac:dyDescent="0.3">
      <c r="A22" s="63"/>
      <c r="B22" s="116"/>
      <c r="C22" s="116"/>
      <c r="D22" s="116"/>
      <c r="E22" s="117"/>
      <c r="F22" s="116"/>
      <c r="G22" s="61"/>
      <c r="J22" s="118"/>
    </row>
    <row r="23" spans="1:11" ht="15.6" x14ac:dyDescent="0.3">
      <c r="A23" s="63"/>
      <c r="B23" s="116"/>
      <c r="C23" s="116"/>
      <c r="D23" s="116"/>
      <c r="E23" s="117"/>
      <c r="F23" s="116"/>
      <c r="G23" s="61"/>
      <c r="J23" s="118"/>
    </row>
    <row r="24" spans="1:11" ht="15.6" x14ac:dyDescent="0.3">
      <c r="A24" s="63"/>
      <c r="B24" s="116"/>
      <c r="C24" s="116"/>
      <c r="D24" s="116"/>
      <c r="E24" s="117"/>
      <c r="F24" s="116"/>
      <c r="G24" s="61"/>
      <c r="J24" s="118"/>
    </row>
    <row r="25" spans="1:11" ht="15.6" x14ac:dyDescent="0.3">
      <c r="A25" s="63"/>
      <c r="B25" s="116"/>
      <c r="C25" s="116"/>
      <c r="D25" s="116"/>
      <c r="E25" s="117"/>
      <c r="F25" s="116"/>
      <c r="G25" s="61"/>
      <c r="J25" s="118"/>
    </row>
    <row r="26" spans="1:11" ht="15.6" x14ac:dyDescent="0.3">
      <c r="A26" s="63"/>
      <c r="B26" s="116"/>
      <c r="C26" s="116"/>
      <c r="D26" s="116"/>
      <c r="E26" s="117"/>
      <c r="F26" s="116"/>
      <c r="G26" s="61"/>
      <c r="J26" s="118"/>
    </row>
    <row r="27" spans="1:11" ht="15.6" x14ac:dyDescent="0.3">
      <c r="A27" s="63"/>
      <c r="B27" s="116"/>
      <c r="C27" s="116"/>
      <c r="D27" s="116"/>
      <c r="E27" s="117"/>
      <c r="F27" s="116"/>
      <c r="G27" s="61"/>
      <c r="J27" s="118"/>
    </row>
    <row r="28" spans="1:11" ht="15.6" x14ac:dyDescent="0.3">
      <c r="A28" s="63"/>
      <c r="B28" s="116"/>
      <c r="C28" s="116"/>
      <c r="D28" s="116"/>
      <c r="E28" s="117"/>
      <c r="F28" s="116"/>
      <c r="G28" s="61"/>
      <c r="J28" s="118"/>
    </row>
    <row r="29" spans="1:11" ht="15.6" x14ac:dyDescent="0.3">
      <c r="A29" s="63"/>
      <c r="B29" s="116"/>
      <c r="C29" s="116"/>
      <c r="D29" s="116"/>
      <c r="E29" s="117"/>
      <c r="F29" s="116"/>
      <c r="G29" s="61"/>
      <c r="J29" s="118"/>
    </row>
    <row r="30" spans="1:11" ht="15.6" x14ac:dyDescent="0.3">
      <c r="A30" s="63"/>
      <c r="B30" s="116"/>
      <c r="C30" s="116"/>
      <c r="D30" s="116"/>
      <c r="E30" s="117"/>
      <c r="F30" s="116"/>
      <c r="G30" s="61"/>
      <c r="J30" s="118"/>
    </row>
    <row r="31" spans="1:11" ht="15.6" x14ac:dyDescent="0.3">
      <c r="A31" s="63"/>
      <c r="B31" s="116"/>
      <c r="C31" s="116"/>
      <c r="D31" s="116"/>
      <c r="E31" s="117"/>
      <c r="F31" s="116"/>
      <c r="G31" s="61"/>
      <c r="J31" s="118"/>
    </row>
    <row r="32" spans="1:11" ht="15.6" x14ac:dyDescent="0.3">
      <c r="A32" s="63"/>
      <c r="B32" s="116"/>
      <c r="C32" s="116"/>
      <c r="D32" s="116"/>
      <c r="E32" s="117"/>
      <c r="F32" s="116"/>
      <c r="G32" s="61"/>
      <c r="J32" s="118"/>
    </row>
    <row r="33" spans="1:10" ht="15.6" x14ac:dyDescent="0.3">
      <c r="A33" s="63"/>
      <c r="B33" s="116"/>
      <c r="C33" s="116"/>
      <c r="D33" s="116"/>
      <c r="E33" s="117"/>
      <c r="F33" s="116"/>
      <c r="G33" s="61"/>
      <c r="J33" s="118"/>
    </row>
    <row r="34" spans="1:10" ht="15.6" x14ac:dyDescent="0.3">
      <c r="A34" s="63"/>
      <c r="B34" s="116"/>
      <c r="C34" s="116"/>
      <c r="D34" s="116"/>
      <c r="E34" s="117"/>
      <c r="F34" s="116"/>
      <c r="G34" s="61"/>
      <c r="J34" s="118"/>
    </row>
    <row r="35" spans="1:10" ht="15.6" x14ac:dyDescent="0.3">
      <c r="A35" s="63"/>
      <c r="B35" s="116"/>
      <c r="C35" s="116"/>
      <c r="D35" s="116"/>
      <c r="E35" s="117"/>
      <c r="F35" s="116"/>
      <c r="G35" s="61"/>
      <c r="J35" s="118"/>
    </row>
    <row r="36" spans="1:10" ht="15.6" x14ac:dyDescent="0.3">
      <c r="A36" s="63"/>
      <c r="B36" s="116"/>
      <c r="C36" s="116"/>
      <c r="D36" s="116"/>
      <c r="E36" s="117"/>
      <c r="F36" s="116"/>
      <c r="G36" s="61"/>
      <c r="J36" s="118"/>
    </row>
    <row r="37" spans="1:10" ht="15.6" x14ac:dyDescent="0.3">
      <c r="A37" s="63"/>
      <c r="B37" s="116"/>
      <c r="C37" s="116"/>
      <c r="D37" s="116"/>
      <c r="E37" s="117"/>
      <c r="F37" s="116"/>
      <c r="G37" s="61"/>
      <c r="J37" s="118"/>
    </row>
    <row r="38" spans="1:10" ht="15.6" x14ac:dyDescent="0.3">
      <c r="A38" s="63"/>
      <c r="B38" s="116"/>
      <c r="C38" s="116"/>
      <c r="D38" s="116"/>
      <c r="E38" s="117"/>
      <c r="F38" s="116"/>
      <c r="G38" s="61"/>
      <c r="J38" s="118"/>
    </row>
    <row r="39" spans="1:10" ht="15.6" x14ac:dyDescent="0.3">
      <c r="A39" s="63"/>
      <c r="B39" s="116"/>
      <c r="C39" s="116"/>
      <c r="D39" s="116"/>
      <c r="E39" s="117"/>
      <c r="F39" s="116"/>
      <c r="G39" s="61"/>
      <c r="J39" s="118"/>
    </row>
    <row r="40" spans="1:10" ht="15.6" x14ac:dyDescent="0.3">
      <c r="A40" s="63"/>
      <c r="B40" s="116"/>
      <c r="C40" s="116"/>
      <c r="D40" s="116"/>
      <c r="E40" s="117"/>
      <c r="F40" s="116"/>
      <c r="G40" s="61"/>
      <c r="J40" s="118"/>
    </row>
    <row r="41" spans="1:10" ht="15.6" x14ac:dyDescent="0.3">
      <c r="A41" s="63"/>
      <c r="B41" s="116"/>
      <c r="C41" s="116"/>
      <c r="D41" s="116"/>
      <c r="E41" s="117"/>
      <c r="F41" s="116"/>
      <c r="G41" s="61"/>
      <c r="J41" s="118"/>
    </row>
    <row r="42" spans="1:10" ht="15.6" x14ac:dyDescent="0.3">
      <c r="A42" s="63"/>
      <c r="B42" s="116"/>
      <c r="C42" s="116"/>
      <c r="D42" s="116"/>
      <c r="E42" s="117"/>
      <c r="F42" s="116"/>
      <c r="G42" s="61"/>
      <c r="J42" s="118"/>
    </row>
    <row r="43" spans="1:10" ht="15.6" x14ac:dyDescent="0.3">
      <c r="A43" s="63"/>
      <c r="B43" s="116"/>
      <c r="C43" s="116"/>
      <c r="D43" s="116"/>
      <c r="E43" s="117"/>
      <c r="F43" s="116"/>
      <c r="G43" s="61"/>
      <c r="J43" s="118"/>
    </row>
    <row r="44" spans="1:10" ht="15.6" x14ac:dyDescent="0.3">
      <c r="A44" s="63"/>
      <c r="B44" s="116"/>
      <c r="C44" s="116"/>
      <c r="D44" s="116"/>
      <c r="E44" s="117"/>
      <c r="F44" s="116"/>
      <c r="G44" s="61"/>
      <c r="J44" s="118"/>
    </row>
    <row r="45" spans="1:10" ht="15.6" x14ac:dyDescent="0.3">
      <c r="A45" s="63"/>
      <c r="B45" s="116"/>
      <c r="C45" s="116"/>
      <c r="D45" s="116"/>
      <c r="E45" s="117"/>
      <c r="F45" s="116"/>
      <c r="G45" s="61"/>
      <c r="J45" s="118"/>
    </row>
    <row r="46" spans="1:10" ht="15.6" x14ac:dyDescent="0.3">
      <c r="A46" s="63"/>
      <c r="B46" s="116"/>
      <c r="C46" s="116"/>
      <c r="D46" s="116"/>
      <c r="E46" s="117"/>
      <c r="F46" s="116"/>
      <c r="G46" s="61"/>
      <c r="J46" s="118"/>
    </row>
    <row r="47" spans="1:10" ht="15.6" x14ac:dyDescent="0.3">
      <c r="A47" s="63"/>
      <c r="B47" s="116"/>
      <c r="C47" s="116"/>
      <c r="D47" s="116"/>
      <c r="E47" s="117"/>
      <c r="F47" s="116"/>
      <c r="G47" s="61"/>
      <c r="J47" s="118"/>
    </row>
    <row r="48" spans="1:10" ht="15.6" x14ac:dyDescent="0.3">
      <c r="A48" s="63"/>
      <c r="B48" s="116"/>
      <c r="C48" s="116"/>
      <c r="D48" s="116"/>
      <c r="E48" s="117"/>
      <c r="F48" s="116"/>
      <c r="G48" s="61"/>
      <c r="J48" s="118"/>
    </row>
    <row r="49" spans="1:10" ht="15.6" x14ac:dyDescent="0.3">
      <c r="A49" s="63"/>
      <c r="B49" s="116"/>
      <c r="C49" s="116"/>
      <c r="D49" s="116"/>
      <c r="E49" s="117"/>
      <c r="F49" s="116"/>
      <c r="G49" s="61"/>
      <c r="J49" s="118"/>
    </row>
    <row r="50" spans="1:10" ht="15.6" x14ac:dyDescent="0.3">
      <c r="A50" s="63"/>
      <c r="B50" s="116"/>
      <c r="C50" s="116"/>
      <c r="D50" s="116"/>
      <c r="E50" s="117"/>
      <c r="F50" s="116"/>
      <c r="G50" s="61"/>
      <c r="J50" s="118"/>
    </row>
    <row r="51" spans="1:10" ht="15.6" x14ac:dyDescent="0.3">
      <c r="A51" s="63"/>
      <c r="B51" s="116"/>
      <c r="C51" s="116"/>
      <c r="D51" s="116"/>
      <c r="E51" s="117"/>
      <c r="F51" s="116"/>
      <c r="G51" s="61"/>
      <c r="J51" s="118"/>
    </row>
    <row r="52" spans="1:10" ht="15.6" x14ac:dyDescent="0.3">
      <c r="A52" s="63"/>
      <c r="B52" s="116"/>
      <c r="C52" s="116"/>
      <c r="D52" s="116"/>
      <c r="E52" s="117"/>
      <c r="F52" s="116"/>
      <c r="G52" s="61"/>
      <c r="J52" s="118"/>
    </row>
    <row r="53" spans="1:10" ht="15.6" x14ac:dyDescent="0.3">
      <c r="A53" s="63"/>
      <c r="B53" s="116"/>
      <c r="C53" s="116"/>
      <c r="D53" s="116"/>
      <c r="E53" s="117"/>
      <c r="F53" s="116"/>
      <c r="G53" s="61"/>
      <c r="J53" s="118"/>
    </row>
    <row r="54" spans="1:10" ht="15.6" x14ac:dyDescent="0.3">
      <c r="A54" s="63"/>
      <c r="B54" s="116"/>
      <c r="C54" s="116"/>
      <c r="D54" s="116"/>
      <c r="E54" s="117"/>
      <c r="F54" s="116"/>
      <c r="G54" s="61"/>
      <c r="J54" s="118"/>
    </row>
    <row r="55" spans="1:10" ht="15.6" x14ac:dyDescent="0.3">
      <c r="A55" s="63"/>
      <c r="B55" s="116"/>
      <c r="C55" s="116"/>
      <c r="D55" s="116"/>
      <c r="E55" s="117"/>
      <c r="F55" s="116"/>
      <c r="G55" s="61"/>
      <c r="J55" s="118"/>
    </row>
    <row r="56" spans="1:10" ht="15.6" x14ac:dyDescent="0.3">
      <c r="A56" s="63"/>
      <c r="B56" s="116"/>
      <c r="C56" s="116"/>
      <c r="D56" s="116"/>
      <c r="E56" s="117"/>
      <c r="F56" s="116"/>
      <c r="G56" s="61"/>
      <c r="J56" s="118"/>
    </row>
    <row r="57" spans="1:10" ht="15.6" x14ac:dyDescent="0.3">
      <c r="A57" s="63"/>
      <c r="B57" s="116"/>
      <c r="C57" s="116"/>
      <c r="D57" s="116"/>
      <c r="E57" s="117"/>
      <c r="F57" s="116"/>
      <c r="G57" s="61"/>
      <c r="J57" s="118"/>
    </row>
    <row r="58" spans="1:10" ht="15.6" x14ac:dyDescent="0.3">
      <c r="A58" s="63"/>
      <c r="B58" s="116"/>
      <c r="C58" s="116"/>
      <c r="D58" s="116"/>
      <c r="E58" s="117"/>
      <c r="F58" s="116"/>
      <c r="G58" s="61"/>
      <c r="J58" s="118"/>
    </row>
    <row r="59" spans="1:10" ht="15.6" x14ac:dyDescent="0.3">
      <c r="A59" s="63"/>
      <c r="B59" s="116"/>
      <c r="C59" s="116"/>
      <c r="D59" s="116"/>
      <c r="E59" s="117"/>
      <c r="F59" s="116"/>
      <c r="G59" s="61"/>
      <c r="J59" s="118"/>
    </row>
    <row r="60" spans="1:10" ht="15.6" x14ac:dyDescent="0.3">
      <c r="A60" s="63"/>
      <c r="B60" s="116"/>
      <c r="C60" s="116"/>
      <c r="D60" s="116"/>
      <c r="E60" s="117"/>
      <c r="F60" s="116"/>
      <c r="G60" s="61"/>
      <c r="J60" s="118"/>
    </row>
    <row r="61" spans="1:10" ht="15.6" x14ac:dyDescent="0.3">
      <c r="A61" s="63"/>
      <c r="B61" s="116"/>
      <c r="C61" s="116"/>
      <c r="D61" s="116"/>
      <c r="E61" s="117"/>
      <c r="F61" s="116"/>
      <c r="G61" s="61"/>
      <c r="J61" s="118"/>
    </row>
    <row r="62" spans="1:10" ht="15.6" x14ac:dyDescent="0.3">
      <c r="A62" s="63"/>
      <c r="B62" s="116"/>
      <c r="C62" s="116"/>
      <c r="D62" s="116"/>
      <c r="E62" s="117"/>
      <c r="F62" s="116"/>
      <c r="G62" s="61"/>
      <c r="J62" s="118"/>
    </row>
    <row r="63" spans="1:10" ht="15.6" x14ac:dyDescent="0.3">
      <c r="A63" s="63"/>
      <c r="B63" s="116"/>
      <c r="C63" s="116"/>
      <c r="D63" s="116"/>
      <c r="E63" s="117"/>
      <c r="F63" s="116"/>
      <c r="G63" s="61"/>
      <c r="J63" s="118"/>
    </row>
    <row r="64" spans="1:10" ht="15.6" x14ac:dyDescent="0.3">
      <c r="A64" s="63"/>
      <c r="B64" s="116"/>
      <c r="C64" s="116"/>
      <c r="D64" s="116"/>
      <c r="E64" s="117"/>
      <c r="F64" s="116"/>
      <c r="G64" s="61"/>
      <c r="J64" s="118"/>
    </row>
    <row r="65" spans="1:10" ht="15.6" x14ac:dyDescent="0.3">
      <c r="A65" s="63"/>
      <c r="B65" s="116"/>
      <c r="C65" s="116"/>
      <c r="D65" s="116"/>
      <c r="E65" s="117"/>
      <c r="F65" s="116"/>
      <c r="G65" s="61"/>
      <c r="J65" s="118"/>
    </row>
    <row r="66" spans="1:10" ht="15.6" x14ac:dyDescent="0.3">
      <c r="A66" s="63"/>
      <c r="B66" s="116"/>
      <c r="C66" s="116"/>
      <c r="D66" s="116"/>
      <c r="E66" s="117"/>
      <c r="F66" s="116"/>
      <c r="G66" s="61"/>
      <c r="J66" s="118"/>
    </row>
    <row r="67" spans="1:10" ht="15.6" x14ac:dyDescent="0.3">
      <c r="A67" s="63"/>
      <c r="B67" s="116"/>
      <c r="C67" s="116"/>
      <c r="D67" s="116"/>
      <c r="E67" s="117"/>
      <c r="F67" s="116"/>
      <c r="G67" s="61"/>
      <c r="J67" s="118"/>
    </row>
    <row r="68" spans="1:10" ht="15.6" x14ac:dyDescent="0.3">
      <c r="A68" s="63"/>
      <c r="B68" s="116"/>
      <c r="C68" s="116"/>
      <c r="D68" s="116"/>
      <c r="E68" s="117"/>
      <c r="F68" s="116"/>
      <c r="G68" s="61"/>
      <c r="J68" s="118"/>
    </row>
    <row r="69" spans="1:10" ht="15.6" x14ac:dyDescent="0.3">
      <c r="A69" s="63"/>
      <c r="B69" s="116"/>
      <c r="C69" s="116"/>
      <c r="D69" s="116"/>
      <c r="E69" s="117"/>
      <c r="F69" s="116"/>
      <c r="G69" s="61"/>
      <c r="J69" s="118"/>
    </row>
    <row r="70" spans="1:10" ht="15.6" x14ac:dyDescent="0.3">
      <c r="A70" s="63"/>
      <c r="B70" s="116"/>
      <c r="C70" s="116"/>
      <c r="D70" s="116"/>
      <c r="E70" s="117"/>
      <c r="F70" s="116"/>
      <c r="G70" s="61"/>
      <c r="J70" s="118"/>
    </row>
    <row r="71" spans="1:10" ht="15.6" x14ac:dyDescent="0.3">
      <c r="A71" s="63"/>
      <c r="B71" s="116"/>
      <c r="C71" s="116"/>
      <c r="D71" s="116"/>
      <c r="E71" s="117"/>
      <c r="F71" s="116"/>
      <c r="G71" s="61"/>
      <c r="J71" s="118"/>
    </row>
    <row r="72" spans="1:10" ht="15.6" x14ac:dyDescent="0.3">
      <c r="A72" s="63"/>
      <c r="B72" s="116"/>
      <c r="C72" s="116"/>
      <c r="D72" s="116"/>
      <c r="E72" s="117"/>
      <c r="F72" s="116"/>
      <c r="G72" s="61"/>
      <c r="J72" s="118"/>
    </row>
    <row r="73" spans="1:10" ht="15.6" x14ac:dyDescent="0.3">
      <c r="A73" s="63"/>
      <c r="B73" s="116"/>
      <c r="C73" s="116"/>
      <c r="D73" s="116"/>
      <c r="E73" s="117"/>
      <c r="F73" s="116"/>
      <c r="G73" s="61"/>
      <c r="J73" s="118"/>
    </row>
    <row r="74" spans="1:10" ht="15.6" x14ac:dyDescent="0.3">
      <c r="A74" s="63"/>
      <c r="B74" s="116"/>
      <c r="C74" s="116"/>
      <c r="D74" s="116"/>
      <c r="E74" s="117"/>
      <c r="F74" s="116"/>
      <c r="G74" s="61"/>
      <c r="J74" s="118"/>
    </row>
    <row r="75" spans="1:10" ht="15.6" x14ac:dyDescent="0.3">
      <c r="A75" s="63"/>
      <c r="B75" s="116"/>
      <c r="C75" s="116"/>
      <c r="D75" s="116"/>
      <c r="E75" s="117"/>
      <c r="F75" s="116"/>
      <c r="G75" s="61"/>
      <c r="J75" s="118"/>
    </row>
    <row r="76" spans="1:10" ht="15.6" x14ac:dyDescent="0.3">
      <c r="A76" s="63"/>
      <c r="B76" s="116"/>
      <c r="C76" s="116"/>
      <c r="D76" s="116"/>
      <c r="E76" s="117"/>
      <c r="F76" s="116"/>
      <c r="G76" s="61"/>
      <c r="J76" s="118"/>
    </row>
    <row r="77" spans="1:10" ht="15.6" x14ac:dyDescent="0.3">
      <c r="A77" s="63"/>
      <c r="B77" s="116"/>
      <c r="C77" s="116"/>
      <c r="D77" s="116"/>
      <c r="E77" s="117"/>
      <c r="F77" s="116"/>
      <c r="G77" s="61"/>
      <c r="J77" s="118"/>
    </row>
    <row r="78" spans="1:10" ht="15.6" x14ac:dyDescent="0.3">
      <c r="A78" s="63"/>
      <c r="B78" s="116"/>
      <c r="C78" s="116"/>
      <c r="D78" s="116"/>
      <c r="E78" s="117"/>
      <c r="F78" s="116"/>
      <c r="G78" s="61"/>
      <c r="J78" s="118"/>
    </row>
    <row r="79" spans="1:10" ht="15.6" x14ac:dyDescent="0.3">
      <c r="A79" s="63"/>
      <c r="B79" s="116"/>
      <c r="C79" s="116"/>
      <c r="D79" s="116"/>
      <c r="E79" s="117"/>
      <c r="F79" s="116"/>
      <c r="G79" s="61"/>
      <c r="J79" s="118"/>
    </row>
    <row r="80" spans="1:10" ht="15.6" x14ac:dyDescent="0.3">
      <c r="A80" s="63"/>
      <c r="B80" s="116"/>
      <c r="C80" s="116"/>
      <c r="D80" s="116"/>
      <c r="E80" s="117"/>
      <c r="F80" s="116"/>
      <c r="G80" s="61"/>
      <c r="J80" s="118"/>
    </row>
    <row r="81" spans="1:10" ht="15.6" x14ac:dyDescent="0.3">
      <c r="A81" s="63"/>
      <c r="B81" s="116"/>
      <c r="C81" s="116"/>
      <c r="D81" s="116"/>
      <c r="E81" s="117"/>
      <c r="F81" s="116"/>
      <c r="G81" s="61"/>
      <c r="J81" s="118"/>
    </row>
    <row r="82" spans="1:10" ht="15.6" x14ac:dyDescent="0.3">
      <c r="A82" s="63"/>
      <c r="B82" s="116"/>
      <c r="C82" s="116"/>
      <c r="D82" s="116"/>
      <c r="E82" s="117"/>
      <c r="F82" s="116"/>
      <c r="G82" s="61"/>
      <c r="J82" s="118"/>
    </row>
    <row r="83" spans="1:10" ht="15.6" x14ac:dyDescent="0.3">
      <c r="A83" s="63"/>
      <c r="B83" s="116"/>
      <c r="C83" s="116"/>
      <c r="D83" s="116"/>
      <c r="E83" s="117"/>
      <c r="F83" s="116"/>
      <c r="G83" s="61"/>
      <c r="J83" s="118"/>
    </row>
    <row r="84" spans="1:10" ht="15.6" x14ac:dyDescent="0.3">
      <c r="A84" s="63"/>
      <c r="B84" s="116"/>
      <c r="C84" s="116"/>
      <c r="D84" s="116"/>
      <c r="E84" s="117"/>
      <c r="F84" s="116"/>
      <c r="G84" s="61"/>
      <c r="J84" s="118"/>
    </row>
    <row r="85" spans="1:10" ht="15.6" x14ac:dyDescent="0.3">
      <c r="A85" s="63"/>
      <c r="B85" s="116"/>
      <c r="C85" s="116"/>
      <c r="D85" s="116"/>
      <c r="E85" s="117"/>
      <c r="F85" s="116"/>
      <c r="G85" s="61"/>
      <c r="J85" s="118"/>
    </row>
    <row r="86" spans="1:10" ht="15.6" x14ac:dyDescent="0.3">
      <c r="A86" s="63"/>
      <c r="B86" s="116"/>
      <c r="C86" s="116"/>
      <c r="D86" s="116"/>
      <c r="E86" s="117"/>
      <c r="F86" s="116"/>
      <c r="G86" s="61"/>
      <c r="J86" s="118"/>
    </row>
    <row r="87" spans="1:10" ht="15.6" x14ac:dyDescent="0.3">
      <c r="A87" s="63"/>
      <c r="B87" s="116"/>
      <c r="C87" s="116"/>
      <c r="D87" s="116"/>
      <c r="E87" s="117"/>
      <c r="F87" s="116"/>
      <c r="G87" s="61"/>
      <c r="J87" s="118"/>
    </row>
    <row r="88" spans="1:10" ht="15.6" x14ac:dyDescent="0.3">
      <c r="A88" s="63"/>
      <c r="B88" s="116"/>
      <c r="C88" s="116"/>
      <c r="D88" s="116"/>
      <c r="E88" s="117"/>
      <c r="F88" s="116"/>
      <c r="G88" s="61"/>
      <c r="J88" s="118"/>
    </row>
    <row r="89" spans="1:10" ht="15.6" x14ac:dyDescent="0.3">
      <c r="A89" s="63"/>
      <c r="B89" s="116"/>
      <c r="C89" s="116"/>
      <c r="D89" s="116"/>
      <c r="E89" s="117"/>
      <c r="F89" s="116"/>
      <c r="G89" s="61"/>
      <c r="J89" s="118"/>
    </row>
    <row r="90" spans="1:10" ht="15.6" x14ac:dyDescent="0.3">
      <c r="A90" s="63"/>
      <c r="B90" s="116"/>
      <c r="C90" s="116"/>
      <c r="D90" s="116"/>
      <c r="E90" s="117"/>
      <c r="F90" s="116"/>
      <c r="G90" s="61"/>
      <c r="J90" s="118"/>
    </row>
    <row r="91" spans="1:10" ht="15.6" x14ac:dyDescent="0.3">
      <c r="A91" s="63"/>
      <c r="B91" s="116"/>
      <c r="C91" s="116"/>
      <c r="D91" s="116"/>
      <c r="E91" s="117"/>
      <c r="F91" s="116"/>
      <c r="G91" s="61"/>
      <c r="J91" s="118"/>
    </row>
    <row r="92" spans="1:10" ht="15.6" x14ac:dyDescent="0.3">
      <c r="A92" s="63"/>
      <c r="B92" s="116"/>
      <c r="C92" s="116"/>
      <c r="D92" s="116"/>
      <c r="E92" s="117"/>
      <c r="F92" s="116"/>
      <c r="G92" s="61"/>
      <c r="J92" s="118"/>
    </row>
    <row r="93" spans="1:10" ht="15.6" x14ac:dyDescent="0.3">
      <c r="A93" s="63"/>
      <c r="B93" s="116"/>
      <c r="C93" s="116"/>
      <c r="D93" s="116"/>
      <c r="E93" s="117"/>
      <c r="F93" s="116"/>
      <c r="G93" s="61"/>
      <c r="J93" s="118"/>
    </row>
    <row r="94" spans="1:10" ht="15.6" x14ac:dyDescent="0.3">
      <c r="A94" s="63"/>
      <c r="B94" s="116"/>
      <c r="C94" s="116"/>
      <c r="D94" s="116"/>
      <c r="E94" s="117"/>
      <c r="F94" s="116"/>
      <c r="G94" s="61"/>
      <c r="J94" s="118"/>
    </row>
    <row r="95" spans="1:10" ht="15.6" x14ac:dyDescent="0.3">
      <c r="A95" s="63"/>
      <c r="B95" s="116"/>
      <c r="C95" s="116"/>
      <c r="D95" s="116"/>
      <c r="E95" s="117"/>
      <c r="F95" s="116"/>
      <c r="G95" s="61"/>
      <c r="J95" s="118"/>
    </row>
    <row r="96" spans="1:10" ht="15.6" x14ac:dyDescent="0.3">
      <c r="A96" s="63"/>
      <c r="B96" s="116"/>
      <c r="C96" s="116"/>
      <c r="D96" s="116"/>
      <c r="E96" s="117"/>
      <c r="F96" s="116"/>
      <c r="G96" s="61"/>
      <c r="J96" s="118"/>
    </row>
    <row r="97" spans="1:10" ht="15.6" x14ac:dyDescent="0.3">
      <c r="A97" s="63"/>
      <c r="B97" s="116"/>
      <c r="C97" s="116"/>
      <c r="D97" s="116"/>
      <c r="E97" s="117"/>
      <c r="F97" s="116"/>
      <c r="G97" s="61"/>
      <c r="J97" s="118"/>
    </row>
    <row r="98" spans="1:10" ht="15.6" x14ac:dyDescent="0.3">
      <c r="A98" s="63"/>
      <c r="B98" s="116"/>
      <c r="C98" s="116"/>
      <c r="D98" s="116"/>
      <c r="E98" s="117"/>
      <c r="F98" s="116"/>
      <c r="G98" s="61"/>
      <c r="J98" s="118"/>
    </row>
    <row r="99" spans="1:10" ht="15.6" x14ac:dyDescent="0.3">
      <c r="A99" s="63"/>
      <c r="B99" s="116"/>
      <c r="C99" s="116"/>
      <c r="D99" s="116"/>
      <c r="E99" s="117"/>
      <c r="F99" s="116"/>
      <c r="G99" s="61"/>
      <c r="J99" s="118"/>
    </row>
    <row r="100" spans="1:10" ht="15.6" x14ac:dyDescent="0.3">
      <c r="A100" s="63"/>
      <c r="B100" s="116"/>
      <c r="C100" s="116"/>
      <c r="D100" s="116"/>
      <c r="E100" s="117"/>
      <c r="F100" s="116"/>
      <c r="G100" s="61"/>
      <c r="J100" s="118"/>
    </row>
    <row r="101" spans="1:10" ht="15.6" x14ac:dyDescent="0.3">
      <c r="A101" s="63"/>
      <c r="B101" s="116"/>
      <c r="C101" s="116"/>
      <c r="D101" s="116"/>
      <c r="E101" s="117"/>
      <c r="F101" s="116"/>
      <c r="G101" s="61"/>
      <c r="J101" s="118"/>
    </row>
    <row r="102" spans="1:10" ht="15.6" x14ac:dyDescent="0.3">
      <c r="A102" s="63"/>
      <c r="B102" s="116"/>
      <c r="C102" s="116"/>
      <c r="D102" s="116"/>
      <c r="E102" s="117"/>
      <c r="F102" s="116"/>
      <c r="G102" s="61"/>
      <c r="J102" s="118"/>
    </row>
    <row r="103" spans="1:10" ht="15.6" x14ac:dyDescent="0.3">
      <c r="A103" s="63"/>
      <c r="B103" s="116"/>
      <c r="C103" s="116"/>
      <c r="D103" s="116"/>
      <c r="E103" s="117"/>
      <c r="F103" s="116"/>
      <c r="G103" s="61"/>
      <c r="J103" s="118"/>
    </row>
    <row r="104" spans="1:10" ht="15.6" x14ac:dyDescent="0.3">
      <c r="A104" s="63"/>
      <c r="B104" s="116"/>
      <c r="C104" s="116"/>
      <c r="D104" s="116"/>
      <c r="E104" s="117"/>
      <c r="F104" s="116"/>
      <c r="G104" s="61"/>
      <c r="J104" s="118"/>
    </row>
    <row r="105" spans="1:10" ht="15.6" x14ac:dyDescent="0.3">
      <c r="A105" s="63"/>
      <c r="B105" s="116"/>
      <c r="C105" s="116"/>
      <c r="D105" s="116"/>
      <c r="E105" s="117"/>
      <c r="F105" s="116"/>
      <c r="G105" s="61"/>
      <c r="J105" s="118"/>
    </row>
    <row r="106" spans="1:10" ht="15.6" x14ac:dyDescent="0.3">
      <c r="A106" s="63"/>
      <c r="B106" s="116"/>
      <c r="C106" s="116"/>
      <c r="D106" s="116"/>
      <c r="E106" s="117"/>
      <c r="F106" s="116"/>
      <c r="G106" s="61"/>
      <c r="J106" s="118"/>
    </row>
    <row r="107" spans="1:10" ht="15.6" x14ac:dyDescent="0.3">
      <c r="A107" s="63"/>
      <c r="B107" s="116"/>
      <c r="C107" s="116"/>
      <c r="D107" s="116"/>
      <c r="E107" s="117"/>
      <c r="F107" s="116"/>
      <c r="G107" s="61"/>
      <c r="J107" s="118"/>
    </row>
    <row r="108" spans="1:10" ht="15.6" x14ac:dyDescent="0.3">
      <c r="A108" s="63"/>
      <c r="B108" s="116"/>
      <c r="C108" s="116"/>
      <c r="D108" s="116"/>
      <c r="E108" s="117"/>
      <c r="F108" s="116"/>
      <c r="G108" s="61"/>
      <c r="J108" s="118"/>
    </row>
    <row r="109" spans="1:10" ht="15.6" x14ac:dyDescent="0.3">
      <c r="A109" s="63"/>
      <c r="B109" s="116"/>
      <c r="C109" s="116"/>
      <c r="D109" s="116"/>
      <c r="E109" s="117"/>
      <c r="F109" s="116"/>
      <c r="G109" s="61"/>
      <c r="J109" s="118"/>
    </row>
    <row r="110" spans="1:10" ht="15.6" x14ac:dyDescent="0.3">
      <c r="A110" s="63"/>
      <c r="B110" s="116"/>
      <c r="C110" s="116"/>
      <c r="D110" s="116"/>
      <c r="E110" s="117"/>
      <c r="F110" s="116"/>
      <c r="G110" s="61"/>
      <c r="J110" s="118"/>
    </row>
    <row r="111" spans="1:10" ht="15.6" x14ac:dyDescent="0.3">
      <c r="A111" s="63"/>
      <c r="B111" s="116"/>
      <c r="C111" s="116"/>
      <c r="D111" s="116"/>
      <c r="E111" s="117"/>
      <c r="F111" s="116"/>
      <c r="G111" s="61"/>
      <c r="J111" s="118"/>
    </row>
    <row r="112" spans="1:10" ht="15.6" x14ac:dyDescent="0.3">
      <c r="A112" s="63"/>
      <c r="B112" s="116"/>
      <c r="C112" s="116"/>
      <c r="D112" s="116"/>
      <c r="E112" s="117"/>
      <c r="F112" s="116"/>
      <c r="G112" s="61"/>
      <c r="J112" s="118"/>
    </row>
    <row r="113" spans="1:10" ht="15.6" x14ac:dyDescent="0.3">
      <c r="A113" s="63"/>
      <c r="B113" s="116"/>
      <c r="C113" s="116"/>
      <c r="D113" s="116"/>
      <c r="E113" s="117"/>
      <c r="F113" s="116"/>
      <c r="G113" s="61"/>
      <c r="J113" s="118"/>
    </row>
    <row r="114" spans="1:10" ht="15.6" x14ac:dyDescent="0.3">
      <c r="A114" s="63"/>
      <c r="B114" s="116"/>
      <c r="C114" s="116"/>
      <c r="D114" s="116"/>
      <c r="E114" s="117"/>
      <c r="F114" s="116"/>
      <c r="G114" s="61"/>
      <c r="J114" s="118"/>
    </row>
    <row r="115" spans="1:10" ht="15.6" x14ac:dyDescent="0.3">
      <c r="A115" s="63"/>
      <c r="B115" s="116"/>
      <c r="C115" s="116"/>
      <c r="D115" s="116"/>
      <c r="E115" s="117"/>
      <c r="F115" s="116"/>
      <c r="G115" s="61"/>
      <c r="J115" s="118"/>
    </row>
    <row r="116" spans="1:10" ht="15.6" x14ac:dyDescent="0.3">
      <c r="A116" s="63"/>
      <c r="B116" s="116"/>
      <c r="C116" s="116"/>
      <c r="D116" s="116"/>
      <c r="E116" s="117"/>
      <c r="F116" s="116"/>
      <c r="G116" s="61"/>
      <c r="J116" s="118"/>
    </row>
    <row r="117" spans="1:10" ht="15.6" x14ac:dyDescent="0.3">
      <c r="A117" s="63"/>
      <c r="B117" s="116"/>
      <c r="C117" s="116"/>
      <c r="D117" s="116"/>
      <c r="E117" s="117"/>
      <c r="F117" s="116"/>
      <c r="G117" s="61"/>
      <c r="J117" s="118"/>
    </row>
    <row r="118" spans="1:10" ht="15.6" x14ac:dyDescent="0.3">
      <c r="A118" s="63"/>
      <c r="B118" s="116"/>
      <c r="C118" s="116"/>
      <c r="D118" s="116"/>
      <c r="E118" s="117"/>
      <c r="F118" s="116"/>
      <c r="G118" s="61"/>
      <c r="J118" s="118"/>
    </row>
    <row r="119" spans="1:10" ht="15.6" x14ac:dyDescent="0.3">
      <c r="A119" s="63"/>
      <c r="B119" s="116"/>
      <c r="C119" s="116"/>
      <c r="D119" s="116"/>
      <c r="E119" s="117"/>
      <c r="F119" s="116"/>
      <c r="G119" s="61"/>
      <c r="J119" s="118"/>
    </row>
    <row r="120" spans="1:10" ht="15.6" x14ac:dyDescent="0.3">
      <c r="A120" s="63"/>
      <c r="B120" s="116"/>
      <c r="C120" s="116"/>
      <c r="D120" s="116"/>
      <c r="E120" s="117"/>
      <c r="F120" s="116"/>
      <c r="G120" s="61"/>
      <c r="J120" s="118"/>
    </row>
    <row r="121" spans="1:10" ht="15.6" x14ac:dyDescent="0.3">
      <c r="A121" s="63"/>
      <c r="B121" s="116"/>
      <c r="C121" s="116"/>
      <c r="D121" s="116"/>
      <c r="E121" s="117"/>
      <c r="F121" s="116"/>
      <c r="G121" s="61"/>
      <c r="J121" s="118"/>
    </row>
    <row r="122" spans="1:10" ht="15.6" x14ac:dyDescent="0.3">
      <c r="A122" s="63"/>
      <c r="B122" s="116"/>
      <c r="C122" s="116"/>
      <c r="D122" s="116"/>
      <c r="E122" s="117"/>
      <c r="F122" s="116"/>
      <c r="G122" s="61"/>
      <c r="J122" s="118"/>
    </row>
    <row r="123" spans="1:10" ht="15.6" x14ac:dyDescent="0.3">
      <c r="A123" s="63"/>
      <c r="B123" s="116"/>
      <c r="C123" s="116"/>
      <c r="D123" s="116"/>
      <c r="E123" s="117"/>
      <c r="F123" s="116"/>
      <c r="G123" s="61"/>
      <c r="J123" s="118"/>
    </row>
    <row r="124" spans="1:10" ht="15.6" x14ac:dyDescent="0.3">
      <c r="A124" s="63"/>
      <c r="B124" s="116"/>
      <c r="C124" s="116"/>
      <c r="D124" s="116"/>
      <c r="E124" s="117"/>
      <c r="F124" s="116"/>
      <c r="G124" s="61"/>
      <c r="J124" s="118"/>
    </row>
    <row r="125" spans="1:10" ht="15.6" x14ac:dyDescent="0.3">
      <c r="A125" s="63"/>
      <c r="B125" s="116"/>
      <c r="C125" s="116"/>
      <c r="D125" s="116"/>
      <c r="E125" s="117"/>
      <c r="F125" s="116"/>
      <c r="G125" s="61"/>
      <c r="J125" s="118"/>
    </row>
    <row r="126" spans="1:10" ht="15.6" x14ac:dyDescent="0.3">
      <c r="A126" s="63"/>
      <c r="B126" s="116"/>
      <c r="C126" s="116"/>
      <c r="D126" s="116"/>
      <c r="E126" s="117"/>
      <c r="F126" s="116"/>
      <c r="G126" s="61"/>
      <c r="J126" s="118"/>
    </row>
    <row r="127" spans="1:10" ht="15.6" x14ac:dyDescent="0.3">
      <c r="A127" s="63"/>
      <c r="B127" s="116"/>
      <c r="C127" s="116"/>
      <c r="D127" s="116"/>
      <c r="E127" s="117"/>
      <c r="F127" s="116"/>
      <c r="G127" s="61"/>
      <c r="J127" s="118"/>
    </row>
    <row r="128" spans="1:10" ht="15.6" x14ac:dyDescent="0.3">
      <c r="A128" s="63"/>
      <c r="B128" s="116"/>
      <c r="C128" s="116"/>
      <c r="D128" s="116"/>
      <c r="E128" s="117"/>
      <c r="F128" s="116"/>
      <c r="G128" s="61"/>
      <c r="J128" s="118"/>
    </row>
    <row r="129" spans="1:10" ht="15.6" x14ac:dyDescent="0.3">
      <c r="A129" s="63"/>
      <c r="B129" s="116"/>
      <c r="C129" s="116"/>
      <c r="D129" s="116"/>
      <c r="E129" s="117"/>
      <c r="F129" s="116"/>
      <c r="G129" s="61"/>
      <c r="J129" s="118"/>
    </row>
    <row r="130" spans="1:10" ht="15.6" x14ac:dyDescent="0.3">
      <c r="A130" s="63"/>
      <c r="B130" s="116"/>
      <c r="C130" s="116"/>
      <c r="D130" s="116"/>
      <c r="E130" s="117"/>
      <c r="F130" s="116"/>
      <c r="G130" s="61"/>
      <c r="J130" s="118"/>
    </row>
    <row r="131" spans="1:10" ht="15.6" x14ac:dyDescent="0.3">
      <c r="A131" s="63"/>
      <c r="B131" s="116"/>
      <c r="C131" s="116"/>
      <c r="D131" s="116"/>
      <c r="E131" s="117"/>
      <c r="F131" s="116"/>
      <c r="G131" s="61"/>
      <c r="J131" s="118"/>
    </row>
    <row r="132" spans="1:10" ht="15.6" x14ac:dyDescent="0.3">
      <c r="A132" s="63"/>
      <c r="B132" s="116"/>
      <c r="C132" s="116"/>
      <c r="D132" s="116"/>
      <c r="E132" s="117"/>
      <c r="F132" s="116"/>
      <c r="G132" s="61"/>
      <c r="J132" s="118"/>
    </row>
    <row r="133" spans="1:10" ht="15.6" x14ac:dyDescent="0.3">
      <c r="A133" s="63"/>
      <c r="B133" s="116"/>
      <c r="C133" s="116"/>
      <c r="D133" s="116"/>
      <c r="E133" s="117"/>
      <c r="F133" s="116"/>
      <c r="G133" s="61"/>
      <c r="J133" s="118"/>
    </row>
    <row r="134" spans="1:10" ht="15.6" x14ac:dyDescent="0.3">
      <c r="A134" s="63"/>
      <c r="B134" s="116"/>
      <c r="C134" s="116"/>
      <c r="D134" s="116"/>
      <c r="E134" s="117"/>
      <c r="F134" s="116"/>
      <c r="G134" s="61"/>
      <c r="J134" s="118"/>
    </row>
    <row r="135" spans="1:10" ht="15.6" x14ac:dyDescent="0.3">
      <c r="A135" s="63"/>
      <c r="B135" s="116"/>
      <c r="C135" s="116"/>
      <c r="D135" s="116"/>
      <c r="E135" s="117"/>
      <c r="F135" s="116"/>
      <c r="G135" s="61"/>
      <c r="J135" s="118"/>
    </row>
    <row r="136" spans="1:10" ht="15.6" x14ac:dyDescent="0.3">
      <c r="A136" s="63"/>
      <c r="B136" s="116"/>
      <c r="C136" s="116"/>
      <c r="D136" s="116"/>
      <c r="E136" s="117"/>
      <c r="F136" s="116"/>
      <c r="G136" s="61"/>
      <c r="J136" s="118"/>
    </row>
    <row r="137" spans="1:10" ht="15.6" x14ac:dyDescent="0.3">
      <c r="A137" s="63"/>
      <c r="B137" s="116"/>
      <c r="C137" s="116"/>
      <c r="D137" s="116"/>
      <c r="E137" s="117"/>
      <c r="F137" s="116"/>
      <c r="G137" s="61"/>
      <c r="J137" s="118"/>
    </row>
    <row r="138" spans="1:10" ht="15.6" x14ac:dyDescent="0.3">
      <c r="A138" s="63"/>
      <c r="B138" s="116"/>
      <c r="C138" s="116"/>
      <c r="D138" s="116"/>
      <c r="E138" s="117"/>
      <c r="F138" s="116"/>
      <c r="G138" s="61"/>
      <c r="J138" s="118"/>
    </row>
    <row r="139" spans="1:10" ht="15.6" x14ac:dyDescent="0.3">
      <c r="A139" s="63"/>
      <c r="B139" s="116"/>
      <c r="C139" s="116"/>
      <c r="D139" s="116"/>
      <c r="E139" s="117"/>
      <c r="F139" s="116"/>
      <c r="G139" s="61"/>
      <c r="J139" s="118"/>
    </row>
    <row r="140" spans="1:10" ht="15.6" x14ac:dyDescent="0.3">
      <c r="A140" s="63"/>
      <c r="B140" s="116"/>
      <c r="C140" s="116"/>
      <c r="D140" s="116"/>
      <c r="E140" s="117"/>
      <c r="F140" s="116"/>
      <c r="G140" s="61"/>
      <c r="J140" s="118"/>
    </row>
    <row r="141" spans="1:10" ht="15.6" x14ac:dyDescent="0.3">
      <c r="A141" s="63"/>
      <c r="B141" s="116"/>
      <c r="C141" s="116"/>
      <c r="D141" s="116"/>
      <c r="E141" s="117"/>
      <c r="F141" s="116"/>
      <c r="G141" s="61"/>
      <c r="J141" s="118"/>
    </row>
    <row r="142" spans="1:10" ht="15.6" x14ac:dyDescent="0.3">
      <c r="A142" s="63"/>
      <c r="B142" s="116"/>
      <c r="C142" s="116"/>
      <c r="D142" s="116"/>
      <c r="E142" s="117"/>
      <c r="F142" s="116"/>
      <c r="G142" s="61"/>
      <c r="J142" s="118"/>
    </row>
    <row r="143" spans="1:10" ht="15.6" x14ac:dyDescent="0.3">
      <c r="A143" s="63"/>
      <c r="B143" s="116"/>
      <c r="C143" s="116"/>
      <c r="D143" s="116"/>
      <c r="E143" s="117"/>
      <c r="F143" s="116"/>
      <c r="G143" s="61"/>
      <c r="J143" s="118"/>
    </row>
    <row r="144" spans="1:10" ht="15.6" x14ac:dyDescent="0.3">
      <c r="A144" s="63"/>
      <c r="B144" s="116"/>
      <c r="C144" s="116"/>
      <c r="D144" s="116"/>
      <c r="E144" s="117"/>
      <c r="F144" s="116"/>
      <c r="G144" s="61"/>
      <c r="J144" s="118"/>
    </row>
    <row r="145" spans="1:10" ht="15.6" x14ac:dyDescent="0.3">
      <c r="A145" s="63"/>
      <c r="B145" s="116"/>
      <c r="C145" s="116"/>
      <c r="D145" s="116"/>
      <c r="E145" s="117"/>
      <c r="F145" s="116"/>
      <c r="G145" s="61"/>
      <c r="J145" s="118"/>
    </row>
    <row r="146" spans="1:10" ht="15.6" x14ac:dyDescent="0.3">
      <c r="A146" s="63"/>
      <c r="B146" s="116"/>
      <c r="C146" s="116"/>
      <c r="D146" s="116"/>
      <c r="E146" s="117"/>
      <c r="F146" s="116"/>
      <c r="G146" s="61"/>
      <c r="J146" s="118"/>
    </row>
    <row r="147" spans="1:10" ht="15.6" x14ac:dyDescent="0.3">
      <c r="A147" s="63"/>
      <c r="B147" s="116"/>
      <c r="C147" s="116"/>
      <c r="D147" s="116"/>
      <c r="E147" s="117"/>
      <c r="F147" s="116"/>
      <c r="G147" s="61"/>
      <c r="J147" s="118"/>
    </row>
    <row r="148" spans="1:10" ht="15.6" x14ac:dyDescent="0.3">
      <c r="A148" s="63"/>
      <c r="B148" s="116"/>
      <c r="C148" s="116"/>
      <c r="D148" s="116"/>
      <c r="E148" s="117"/>
      <c r="F148" s="116"/>
      <c r="G148" s="61"/>
      <c r="J148" s="118"/>
    </row>
    <row r="149" spans="1:10" ht="15.6" x14ac:dyDescent="0.3">
      <c r="A149" s="63"/>
      <c r="B149" s="116"/>
      <c r="C149" s="116"/>
      <c r="D149" s="116"/>
      <c r="E149" s="117"/>
      <c r="F149" s="116"/>
      <c r="G149" s="61"/>
      <c r="J149" s="118"/>
    </row>
    <row r="150" spans="1:10" ht="15.6" x14ac:dyDescent="0.3">
      <c r="A150" s="63"/>
      <c r="B150" s="116"/>
      <c r="C150" s="116"/>
      <c r="D150" s="116"/>
      <c r="E150" s="117"/>
      <c r="F150" s="116"/>
      <c r="G150" s="61"/>
      <c r="J150" s="118"/>
    </row>
    <row r="151" spans="1:10" ht="15.6" x14ac:dyDescent="0.3">
      <c r="A151" s="63"/>
      <c r="B151" s="116"/>
      <c r="C151" s="116"/>
      <c r="D151" s="116"/>
      <c r="E151" s="117"/>
      <c r="F151" s="116"/>
      <c r="G151" s="61"/>
      <c r="J151" s="118"/>
    </row>
    <row r="152" spans="1:10" ht="15.6" x14ac:dyDescent="0.3">
      <c r="A152" s="63"/>
      <c r="B152" s="116"/>
      <c r="C152" s="116"/>
      <c r="D152" s="116"/>
      <c r="E152" s="117"/>
      <c r="F152" s="116"/>
      <c r="G152" s="61"/>
      <c r="J152" s="118"/>
    </row>
    <row r="153" spans="1:10" ht="15.6" x14ac:dyDescent="0.3">
      <c r="A153" s="63"/>
      <c r="B153" s="116"/>
      <c r="C153" s="116"/>
      <c r="D153" s="116"/>
      <c r="E153" s="117"/>
      <c r="F153" s="116"/>
      <c r="G153" s="61"/>
      <c r="J153" s="118"/>
    </row>
    <row r="154" spans="1:10" ht="15.6" x14ac:dyDescent="0.3">
      <c r="A154" s="63"/>
      <c r="B154" s="116"/>
      <c r="C154" s="116"/>
      <c r="D154" s="116"/>
      <c r="E154" s="117"/>
      <c r="F154" s="116"/>
      <c r="G154" s="61"/>
      <c r="J154" s="118"/>
    </row>
    <row r="155" spans="1:10" ht="15.6" x14ac:dyDescent="0.3">
      <c r="A155" s="63"/>
      <c r="B155" s="116"/>
      <c r="C155" s="116"/>
      <c r="D155" s="116"/>
      <c r="E155" s="117"/>
      <c r="F155" s="116"/>
      <c r="G155" s="61"/>
      <c r="J155" s="118"/>
    </row>
    <row r="156" spans="1:10" ht="15.6" x14ac:dyDescent="0.3">
      <c r="A156" s="63"/>
      <c r="B156" s="116"/>
      <c r="C156" s="116"/>
      <c r="D156" s="116"/>
      <c r="E156" s="117"/>
      <c r="F156" s="116"/>
      <c r="G156" s="61"/>
      <c r="J156" s="118"/>
    </row>
    <row r="157" spans="1:10" ht="15.6" x14ac:dyDescent="0.3">
      <c r="A157" s="63"/>
      <c r="B157" s="116"/>
      <c r="C157" s="116"/>
      <c r="D157" s="116"/>
      <c r="E157" s="117"/>
      <c r="F157" s="116"/>
      <c r="G157" s="61"/>
      <c r="J157" s="118"/>
    </row>
    <row r="158" spans="1:10" ht="15.6" x14ac:dyDescent="0.3">
      <c r="A158" s="63"/>
      <c r="B158" s="116"/>
      <c r="C158" s="116"/>
      <c r="D158" s="116"/>
      <c r="E158" s="117"/>
      <c r="F158" s="116"/>
      <c r="G158" s="61"/>
      <c r="J158" s="118"/>
    </row>
    <row r="159" spans="1:10" ht="15.6" x14ac:dyDescent="0.3">
      <c r="A159" s="63"/>
      <c r="B159" s="116"/>
      <c r="C159" s="116"/>
      <c r="D159" s="116"/>
      <c r="E159" s="117"/>
      <c r="F159" s="116"/>
      <c r="G159" s="61"/>
      <c r="J159" s="118"/>
    </row>
    <row r="160" spans="1:10" ht="15.6" x14ac:dyDescent="0.3">
      <c r="A160" s="63"/>
      <c r="B160" s="116"/>
      <c r="C160" s="116"/>
      <c r="D160" s="116"/>
      <c r="E160" s="117"/>
      <c r="F160" s="116"/>
      <c r="G160" s="61"/>
      <c r="J160" s="118"/>
    </row>
    <row r="161" spans="1:10" ht="15.6" x14ac:dyDescent="0.3">
      <c r="A161" s="63"/>
      <c r="B161" s="116"/>
      <c r="C161" s="116"/>
      <c r="D161" s="116"/>
      <c r="E161" s="117"/>
      <c r="F161" s="116"/>
      <c r="G161" s="61"/>
      <c r="J161" s="118"/>
    </row>
    <row r="162" spans="1:10" ht="15.6" x14ac:dyDescent="0.3">
      <c r="A162" s="63"/>
      <c r="B162" s="116"/>
      <c r="C162" s="116"/>
      <c r="D162" s="116"/>
      <c r="E162" s="117"/>
      <c r="F162" s="116"/>
      <c r="G162" s="61"/>
      <c r="J162" s="118"/>
    </row>
    <row r="163" spans="1:10" ht="15.6" x14ac:dyDescent="0.3">
      <c r="A163" s="63"/>
      <c r="B163" s="116"/>
      <c r="C163" s="116"/>
      <c r="D163" s="116"/>
      <c r="E163" s="117"/>
      <c r="F163" s="116"/>
      <c r="G163" s="61"/>
      <c r="J163" s="118"/>
    </row>
    <row r="164" spans="1:10" ht="15.6" x14ac:dyDescent="0.3">
      <c r="A164" s="63"/>
      <c r="B164" s="116"/>
      <c r="C164" s="116"/>
      <c r="D164" s="116"/>
      <c r="E164" s="117"/>
      <c r="F164" s="116"/>
      <c r="G164" s="61"/>
      <c r="J164" s="118"/>
    </row>
    <row r="165" spans="1:10" ht="15.6" x14ac:dyDescent="0.3">
      <c r="A165" s="63"/>
      <c r="B165" s="116"/>
      <c r="C165" s="116"/>
      <c r="D165" s="116"/>
      <c r="E165" s="117"/>
      <c r="F165" s="116"/>
      <c r="G165" s="61"/>
      <c r="J165" s="118"/>
    </row>
    <row r="166" spans="1:10" ht="15.6" x14ac:dyDescent="0.3">
      <c r="A166" s="63"/>
      <c r="B166" s="116"/>
      <c r="C166" s="116"/>
      <c r="D166" s="116"/>
      <c r="E166" s="117"/>
      <c r="F166" s="116"/>
      <c r="G166" s="61"/>
      <c r="J166" s="118"/>
    </row>
    <row r="167" spans="1:10" ht="15.6" x14ac:dyDescent="0.3">
      <c r="A167" s="63"/>
      <c r="B167" s="116"/>
      <c r="C167" s="116"/>
      <c r="D167" s="116"/>
      <c r="E167" s="117"/>
      <c r="F167" s="116"/>
      <c r="G167" s="61"/>
      <c r="J167" s="118"/>
    </row>
    <row r="168" spans="1:10" ht="15.6" x14ac:dyDescent="0.3">
      <c r="A168" s="63"/>
      <c r="B168" s="116"/>
      <c r="C168" s="116"/>
      <c r="D168" s="116"/>
      <c r="E168" s="117"/>
      <c r="F168" s="116"/>
      <c r="G168" s="61"/>
      <c r="J168" s="118"/>
    </row>
    <row r="169" spans="1:10" ht="15.6" x14ac:dyDescent="0.3">
      <c r="A169" s="63"/>
      <c r="B169" s="116"/>
      <c r="C169" s="116"/>
      <c r="D169" s="116"/>
      <c r="E169" s="117"/>
      <c r="F169" s="116"/>
      <c r="G169" s="61"/>
      <c r="J169" s="118"/>
    </row>
    <row r="170" spans="1:10" ht="15.6" x14ac:dyDescent="0.3">
      <c r="A170" s="63"/>
      <c r="B170" s="116"/>
      <c r="C170" s="116"/>
      <c r="D170" s="116"/>
      <c r="E170" s="117"/>
      <c r="F170" s="116"/>
      <c r="G170" s="61"/>
      <c r="J170" s="118"/>
    </row>
    <row r="171" spans="1:10" ht="15.6" x14ac:dyDescent="0.3">
      <c r="A171" s="63"/>
      <c r="B171" s="116"/>
      <c r="C171" s="116"/>
      <c r="D171" s="116"/>
      <c r="E171" s="117"/>
      <c r="F171" s="116"/>
      <c r="G171" s="61"/>
      <c r="J171" s="118"/>
    </row>
    <row r="172" spans="1:10" ht="15.6" x14ac:dyDescent="0.3">
      <c r="A172" s="63"/>
      <c r="B172" s="116"/>
      <c r="C172" s="116"/>
      <c r="D172" s="116"/>
      <c r="E172" s="117"/>
      <c r="F172" s="116"/>
      <c r="G172" s="61"/>
      <c r="J172" s="118"/>
    </row>
    <row r="173" spans="1:10" ht="15.6" x14ac:dyDescent="0.3">
      <c r="A173" s="63"/>
      <c r="B173" s="116"/>
      <c r="C173" s="116"/>
      <c r="D173" s="116"/>
      <c r="E173" s="117"/>
      <c r="F173" s="116"/>
      <c r="G173" s="61"/>
      <c r="J173" s="118"/>
    </row>
    <row r="174" spans="1:10" ht="15.6" x14ac:dyDescent="0.3">
      <c r="A174" s="63"/>
      <c r="B174" s="116"/>
      <c r="C174" s="116"/>
      <c r="D174" s="116"/>
      <c r="E174" s="117"/>
      <c r="F174" s="116"/>
      <c r="G174" s="61"/>
      <c r="J174" s="118"/>
    </row>
    <row r="175" spans="1:10" ht="15.6" x14ac:dyDescent="0.3">
      <c r="A175" s="63"/>
      <c r="B175" s="116"/>
      <c r="C175" s="116"/>
      <c r="D175" s="116"/>
      <c r="E175" s="117"/>
      <c r="F175" s="116"/>
      <c r="G175" s="61"/>
      <c r="J175" s="118"/>
    </row>
    <row r="176" spans="1:10" ht="15.6" x14ac:dyDescent="0.3">
      <c r="A176" s="63"/>
      <c r="B176" s="116"/>
      <c r="C176" s="116"/>
      <c r="D176" s="116"/>
      <c r="E176" s="117"/>
      <c r="F176" s="116"/>
      <c r="G176" s="61"/>
      <c r="J176" s="118"/>
    </row>
    <row r="177" spans="1:10" ht="15.6" x14ac:dyDescent="0.3">
      <c r="A177" s="63"/>
      <c r="B177" s="116"/>
      <c r="C177" s="116"/>
      <c r="D177" s="116"/>
      <c r="E177" s="117"/>
      <c r="F177" s="116"/>
      <c r="G177" s="61"/>
      <c r="J177" s="118"/>
    </row>
    <row r="178" spans="1:10" ht="15.6" x14ac:dyDescent="0.3">
      <c r="A178" s="63"/>
      <c r="B178" s="116"/>
      <c r="C178" s="116"/>
      <c r="D178" s="116"/>
      <c r="E178" s="117"/>
      <c r="F178" s="116"/>
      <c r="G178" s="61"/>
      <c r="J178" s="118"/>
    </row>
    <row r="179" spans="1:10" ht="15.6" x14ac:dyDescent="0.3">
      <c r="A179" s="63"/>
      <c r="B179" s="116"/>
      <c r="C179" s="116"/>
      <c r="D179" s="116"/>
      <c r="E179" s="117"/>
      <c r="F179" s="116"/>
      <c r="G179" s="61"/>
      <c r="J179" s="118"/>
    </row>
    <row r="180" spans="1:10" ht="15.6" x14ac:dyDescent="0.3">
      <c r="A180" s="63"/>
      <c r="B180" s="116"/>
      <c r="C180" s="116"/>
      <c r="D180" s="116"/>
      <c r="E180" s="117"/>
      <c r="F180" s="116"/>
      <c r="G180" s="61"/>
      <c r="J180" s="118"/>
    </row>
    <row r="181" spans="1:10" ht="15.6" x14ac:dyDescent="0.3">
      <c r="A181" s="63"/>
      <c r="B181" s="116"/>
      <c r="C181" s="116"/>
      <c r="D181" s="116"/>
      <c r="E181" s="117"/>
      <c r="F181" s="116"/>
      <c r="G181" s="61"/>
      <c r="J181" s="118"/>
    </row>
    <row r="182" spans="1:10" ht="15.6" x14ac:dyDescent="0.3">
      <c r="A182" s="63"/>
      <c r="B182" s="116"/>
      <c r="C182" s="116"/>
      <c r="D182" s="116"/>
      <c r="E182" s="117"/>
      <c r="F182" s="116"/>
      <c r="G182" s="61"/>
      <c r="J182" s="118"/>
    </row>
    <row r="183" spans="1:10" ht="15.6" x14ac:dyDescent="0.3">
      <c r="A183" s="63"/>
      <c r="B183" s="116"/>
      <c r="C183" s="116"/>
      <c r="D183" s="116"/>
      <c r="E183" s="117"/>
      <c r="F183" s="116"/>
      <c r="G183" s="61"/>
      <c r="J183" s="118"/>
    </row>
    <row r="184" spans="1:10" ht="15.6" x14ac:dyDescent="0.3">
      <c r="A184" s="63"/>
      <c r="B184" s="116"/>
      <c r="C184" s="116"/>
      <c r="D184" s="116"/>
      <c r="E184" s="117"/>
      <c r="F184" s="116"/>
      <c r="G184" s="61"/>
      <c r="J184" s="118"/>
    </row>
    <row r="185" spans="1:10" ht="15.6" x14ac:dyDescent="0.3">
      <c r="A185" s="63"/>
      <c r="B185" s="116"/>
      <c r="C185" s="116"/>
      <c r="D185" s="116"/>
      <c r="E185" s="117"/>
      <c r="F185" s="116"/>
      <c r="G185" s="61"/>
      <c r="J185" s="118"/>
    </row>
    <row r="186" spans="1:10" ht="15.6" x14ac:dyDescent="0.3">
      <c r="A186" s="63"/>
      <c r="B186" s="116"/>
      <c r="C186" s="116"/>
      <c r="D186" s="116"/>
      <c r="E186" s="117"/>
      <c r="F186" s="116"/>
      <c r="G186" s="61"/>
      <c r="J186" s="118"/>
    </row>
    <row r="187" spans="1:10" ht="15.6" x14ac:dyDescent="0.3">
      <c r="A187" s="63"/>
      <c r="B187" s="116"/>
      <c r="C187" s="116"/>
      <c r="D187" s="116"/>
      <c r="E187" s="117"/>
      <c r="F187" s="116"/>
      <c r="G187" s="61"/>
      <c r="J187" s="118"/>
    </row>
    <row r="188" spans="1:10" ht="15.6" x14ac:dyDescent="0.3">
      <c r="A188" s="63"/>
      <c r="B188" s="116"/>
      <c r="C188" s="116"/>
      <c r="D188" s="116"/>
      <c r="E188" s="117"/>
      <c r="F188" s="116"/>
      <c r="G188" s="61"/>
      <c r="J188" s="118"/>
    </row>
    <row r="189" spans="1:10" ht="15.6" x14ac:dyDescent="0.3">
      <c r="A189" s="63"/>
      <c r="B189" s="116"/>
      <c r="C189" s="116"/>
      <c r="D189" s="116"/>
      <c r="E189" s="117"/>
      <c r="F189" s="116"/>
      <c r="G189" s="61"/>
      <c r="J189" s="118"/>
    </row>
    <row r="190" spans="1:10" ht="15.6" x14ac:dyDescent="0.3">
      <c r="A190" s="63"/>
      <c r="B190" s="116"/>
      <c r="C190" s="116"/>
      <c r="D190" s="116"/>
      <c r="E190" s="117"/>
      <c r="F190" s="116"/>
      <c r="G190" s="61"/>
      <c r="J190" s="118"/>
    </row>
    <row r="191" spans="1:10" ht="15.6" x14ac:dyDescent="0.3">
      <c r="A191" s="63"/>
      <c r="B191" s="116"/>
      <c r="C191" s="116"/>
      <c r="D191" s="116"/>
      <c r="E191" s="117"/>
      <c r="F191" s="116"/>
      <c r="G191" s="61"/>
      <c r="J191" s="118"/>
    </row>
    <row r="192" spans="1:10" ht="15.6" x14ac:dyDescent="0.3">
      <c r="A192" s="63"/>
      <c r="B192" s="116"/>
      <c r="C192" s="116"/>
      <c r="D192" s="116"/>
      <c r="E192" s="117"/>
      <c r="F192" s="116"/>
      <c r="G192" s="61"/>
      <c r="J192" s="118"/>
    </row>
    <row r="193" spans="1:10" ht="15.6" x14ac:dyDescent="0.3">
      <c r="A193" s="63"/>
      <c r="B193" s="116"/>
      <c r="C193" s="116"/>
      <c r="D193" s="116"/>
      <c r="E193" s="117"/>
      <c r="F193" s="116"/>
      <c r="G193" s="61"/>
      <c r="J193" s="118"/>
    </row>
    <row r="194" spans="1:10" ht="15.6" x14ac:dyDescent="0.3">
      <c r="A194" s="63"/>
      <c r="B194" s="116"/>
      <c r="C194" s="116"/>
      <c r="D194" s="116"/>
      <c r="E194" s="117"/>
      <c r="F194" s="116"/>
      <c r="G194" s="61"/>
      <c r="J194" s="118"/>
    </row>
    <row r="195" spans="1:10" ht="15.6" x14ac:dyDescent="0.3">
      <c r="A195" s="63"/>
      <c r="B195" s="116"/>
      <c r="C195" s="116"/>
      <c r="D195" s="116"/>
      <c r="E195" s="117"/>
      <c r="F195" s="116"/>
      <c r="G195" s="61"/>
      <c r="J195" s="118"/>
    </row>
    <row r="196" spans="1:10" ht="15.6" x14ac:dyDescent="0.3">
      <c r="A196" s="63"/>
      <c r="B196" s="116"/>
      <c r="C196" s="116"/>
      <c r="D196" s="116"/>
      <c r="E196" s="117"/>
      <c r="F196" s="116"/>
      <c r="G196" s="61"/>
      <c r="J196" s="118"/>
    </row>
    <row r="197" spans="1:10" ht="15.6" x14ac:dyDescent="0.3">
      <c r="A197" s="63"/>
      <c r="B197" s="116"/>
      <c r="C197" s="116"/>
      <c r="D197" s="116"/>
      <c r="E197" s="117"/>
      <c r="F197" s="116"/>
      <c r="G197" s="61"/>
      <c r="J197" s="118"/>
    </row>
    <row r="198" spans="1:10" ht="15.6" x14ac:dyDescent="0.3">
      <c r="A198" s="63"/>
      <c r="B198" s="116"/>
      <c r="C198" s="116"/>
      <c r="D198" s="116"/>
      <c r="E198" s="117"/>
      <c r="F198" s="116"/>
      <c r="G198" s="61"/>
      <c r="J198" s="118"/>
    </row>
    <row r="199" spans="1:10" ht="15.6" x14ac:dyDescent="0.3">
      <c r="A199" s="63"/>
      <c r="B199" s="116"/>
      <c r="C199" s="116"/>
      <c r="D199" s="116"/>
      <c r="E199" s="117"/>
      <c r="F199" s="116"/>
      <c r="G199" s="61"/>
      <c r="J199" s="118"/>
    </row>
  </sheetData>
  <sheetProtection algorithmName="SHA-512" hashValue="yb6z01IlEr8zWTAW9vD2P3fP6yjniZdMUDn/4c2mntMuPGudS/H4KKELhALNiR0iqP/69OM2oklc+ICDy5JXZw==" saltValue="nfWL5//nkGwPXnDX71M5kg==" spinCount="100000" sheet="1" objects="1" scenarios="1"/>
  <mergeCells count="3">
    <mergeCell ref="A1:G1"/>
    <mergeCell ref="A2:G2"/>
    <mergeCell ref="C4:E4"/>
  </mergeCells>
  <phoneticPr fontId="9" type="noConversion"/>
  <dataValidations count="4">
    <dataValidation type="decimal" allowBlank="1" showInputMessage="1" showErrorMessage="1" error="Please enter a valid amount." sqref="J20:J199 E20:E199" xr:uid="{6C1326B2-8129-47C3-A7FC-A1FC5D551F81}">
      <formula1>0</formula1>
      <formula2>10000000</formula2>
    </dataValidation>
    <dataValidation type="list" allowBlank="1" showInputMessage="1" showErrorMessage="1" error="Please enter a valid Month." sqref="G20:G199" xr:uid="{5C8957C4-837D-49FC-9C4D-D2C01E8276A3}">
      <formula1>#REF!</formula1>
    </dataValidation>
    <dataValidation type="list" allowBlank="1" showInputMessage="1" showErrorMessage="1" error="Please enter a valid Month." sqref="A20:A199" xr:uid="{F03E7398-BF1D-4DAF-B04D-26841F0E21B9}">
      <formula1>$B$7:$B$16</formula1>
    </dataValidation>
    <dataValidation type="list" allowBlank="1" showInputMessage="1" showErrorMessage="1" error="Please, enter a valid In-Kind Donations._x000a_Available options are Food Items and Non-Food Items." sqref="B20:B199" xr:uid="{D7F9C850-8438-4799-8438-8356BB6A95F3}">
      <formula1>$C$5:$D$5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3988-01D5-4EB0-9DBA-01D446E44F20}">
  <sheetPr>
    <tabColor theme="8" tint="0.39997558519241921"/>
  </sheetPr>
  <dimension ref="A1:G192"/>
  <sheetViews>
    <sheetView zoomScale="80" zoomScaleNormal="80" workbookViewId="0">
      <selection activeCell="D9" sqref="D9"/>
    </sheetView>
  </sheetViews>
  <sheetFormatPr defaultColWidth="9.109375" defaultRowHeight="18" x14ac:dyDescent="0.35"/>
  <cols>
    <col min="1" max="1" width="15.33203125" style="6" customWidth="1"/>
    <col min="2" max="2" width="31.109375" style="6" customWidth="1"/>
    <col min="3" max="3" width="32.33203125" style="6" customWidth="1"/>
    <col min="4" max="4" width="90.33203125" style="6" customWidth="1"/>
    <col min="5" max="16384" width="9.109375" style="6"/>
  </cols>
  <sheetData>
    <row r="1" spans="1:7" ht="19.5" customHeight="1" thickBot="1" x14ac:dyDescent="0.4">
      <c r="A1" s="170" t="s">
        <v>157</v>
      </c>
      <c r="B1" s="171"/>
      <c r="C1" s="171"/>
      <c r="D1" s="171"/>
      <c r="E1" s="171"/>
      <c r="F1" s="171"/>
      <c r="G1" s="172"/>
    </row>
    <row r="2" spans="1:7" ht="96.75" customHeight="1" thickBot="1" x14ac:dyDescent="0.4">
      <c r="A2" s="173" t="s">
        <v>176</v>
      </c>
      <c r="B2" s="174"/>
      <c r="C2" s="174"/>
      <c r="D2" s="174"/>
      <c r="E2" s="174"/>
      <c r="F2" s="174"/>
      <c r="G2" s="175"/>
    </row>
    <row r="3" spans="1:7" x14ac:dyDescent="0.35">
      <c r="B3" s="125"/>
      <c r="C3" s="125"/>
    </row>
    <row r="4" spans="1:7" ht="23.25" customHeight="1" x14ac:dyDescent="0.35">
      <c r="B4" s="176" t="s">
        <v>174</v>
      </c>
      <c r="C4" s="176"/>
    </row>
    <row r="5" spans="1:7" x14ac:dyDescent="0.35">
      <c r="B5" s="4" t="s">
        <v>19</v>
      </c>
      <c r="C5" s="126">
        <f ca="1">AVERAGE(C6:C17)</f>
        <v>0</v>
      </c>
    </row>
    <row r="6" spans="1:7" x14ac:dyDescent="0.35">
      <c r="B6" s="2" t="s">
        <v>90</v>
      </c>
      <c r="C6" s="57">
        <f t="shared" ref="C6:C18" ca="1" si="0">SUMIF($A$22:$A$193,$B6,$C$22:$C$191)</f>
        <v>0</v>
      </c>
    </row>
    <row r="7" spans="1:7" x14ac:dyDescent="0.35">
      <c r="B7" s="2" t="s">
        <v>91</v>
      </c>
      <c r="C7" s="57">
        <f t="shared" ca="1" si="0"/>
        <v>0</v>
      </c>
    </row>
    <row r="8" spans="1:7" x14ac:dyDescent="0.35">
      <c r="B8" s="2" t="s">
        <v>92</v>
      </c>
      <c r="C8" s="57">
        <f t="shared" ca="1" si="0"/>
        <v>0</v>
      </c>
    </row>
    <row r="9" spans="1:7" x14ac:dyDescent="0.35">
      <c r="B9" s="2" t="s">
        <v>93</v>
      </c>
      <c r="C9" s="57">
        <f t="shared" ca="1" si="0"/>
        <v>0</v>
      </c>
    </row>
    <row r="10" spans="1:7" x14ac:dyDescent="0.35">
      <c r="B10" s="2" t="s">
        <v>94</v>
      </c>
      <c r="C10" s="57">
        <f t="shared" ca="1" si="0"/>
        <v>0</v>
      </c>
    </row>
    <row r="11" spans="1:7" x14ac:dyDescent="0.35">
      <c r="B11" s="2" t="s">
        <v>95</v>
      </c>
      <c r="C11" s="57">
        <f t="shared" ca="1" si="0"/>
        <v>0</v>
      </c>
    </row>
    <row r="12" spans="1:7" x14ac:dyDescent="0.35">
      <c r="B12" s="2" t="s">
        <v>96</v>
      </c>
      <c r="C12" s="57">
        <f t="shared" ca="1" si="0"/>
        <v>0</v>
      </c>
    </row>
    <row r="13" spans="1:7" x14ac:dyDescent="0.35">
      <c r="B13" s="2" t="s">
        <v>97</v>
      </c>
      <c r="C13" s="57">
        <f t="shared" ca="1" si="0"/>
        <v>0</v>
      </c>
    </row>
    <row r="14" spans="1:7" x14ac:dyDescent="0.35">
      <c r="B14" s="2" t="s">
        <v>98</v>
      </c>
      <c r="C14" s="57">
        <f t="shared" ca="1" si="0"/>
        <v>0</v>
      </c>
    </row>
    <row r="15" spans="1:7" x14ac:dyDescent="0.35">
      <c r="B15" s="2" t="s">
        <v>99</v>
      </c>
      <c r="C15" s="57">
        <f t="shared" ca="1" si="0"/>
        <v>0</v>
      </c>
    </row>
    <row r="16" spans="1:7" x14ac:dyDescent="0.35">
      <c r="B16" s="2" t="s">
        <v>114</v>
      </c>
      <c r="C16" s="57">
        <f t="shared" ca="1" si="0"/>
        <v>0</v>
      </c>
    </row>
    <row r="17" spans="1:4" x14ac:dyDescent="0.35">
      <c r="B17" s="2" t="s">
        <v>115</v>
      </c>
      <c r="C17" s="57">
        <f t="shared" ca="1" si="0"/>
        <v>0</v>
      </c>
    </row>
    <row r="18" spans="1:4" x14ac:dyDescent="0.35">
      <c r="B18" s="2" t="s">
        <v>158</v>
      </c>
      <c r="C18" s="57">
        <f t="shared" ca="1" si="0"/>
        <v>0</v>
      </c>
    </row>
    <row r="19" spans="1:4" x14ac:dyDescent="0.35">
      <c r="B19" s="3" t="s">
        <v>100</v>
      </c>
      <c r="C19" s="126">
        <f ca="1">SUM(C6:C17)</f>
        <v>0</v>
      </c>
    </row>
    <row r="20" spans="1:4" x14ac:dyDescent="0.35">
      <c r="B20" s="125"/>
      <c r="C20" s="125"/>
    </row>
    <row r="21" spans="1:4" s="52" customFormat="1" ht="36" x14ac:dyDescent="0.3">
      <c r="A21" s="5" t="s">
        <v>101</v>
      </c>
      <c r="B21" s="5" t="s">
        <v>159</v>
      </c>
      <c r="C21" s="5" t="s">
        <v>106</v>
      </c>
      <c r="D21" s="5" t="s">
        <v>173</v>
      </c>
    </row>
    <row r="22" spans="1:4" x14ac:dyDescent="0.35">
      <c r="A22" s="55"/>
      <c r="B22" s="55"/>
      <c r="C22" s="40"/>
      <c r="D22" s="55"/>
    </row>
    <row r="23" spans="1:4" x14ac:dyDescent="0.35">
      <c r="A23" s="55"/>
      <c r="B23" s="55"/>
      <c r="C23" s="40"/>
      <c r="D23" s="55"/>
    </row>
    <row r="24" spans="1:4" x14ac:dyDescent="0.35">
      <c r="A24" s="55"/>
      <c r="B24" s="55"/>
      <c r="C24" s="40"/>
      <c r="D24" s="55"/>
    </row>
    <row r="25" spans="1:4" x14ac:dyDescent="0.35">
      <c r="A25" s="55"/>
      <c r="B25" s="55"/>
      <c r="C25" s="40"/>
      <c r="D25" s="55"/>
    </row>
    <row r="26" spans="1:4" x14ac:dyDescent="0.35">
      <c r="A26" s="55"/>
      <c r="B26" s="55"/>
      <c r="C26" s="40"/>
      <c r="D26" s="55"/>
    </row>
    <row r="27" spans="1:4" x14ac:dyDescent="0.35">
      <c r="A27" s="55"/>
      <c r="B27" s="55"/>
      <c r="C27" s="40"/>
      <c r="D27" s="55"/>
    </row>
    <row r="28" spans="1:4" x14ac:dyDescent="0.35">
      <c r="A28" s="55"/>
      <c r="B28" s="55"/>
      <c r="C28" s="40"/>
      <c r="D28" s="55"/>
    </row>
    <row r="29" spans="1:4" x14ac:dyDescent="0.35">
      <c r="A29" s="55"/>
      <c r="B29" s="55"/>
      <c r="C29" s="40"/>
      <c r="D29" s="55"/>
    </row>
    <row r="30" spans="1:4" x14ac:dyDescent="0.35">
      <c r="A30" s="55"/>
      <c r="B30" s="55"/>
      <c r="C30" s="40"/>
      <c r="D30" s="55"/>
    </row>
    <row r="31" spans="1:4" x14ac:dyDescent="0.35">
      <c r="A31" s="55"/>
      <c r="B31" s="55"/>
      <c r="C31" s="40"/>
      <c r="D31" s="55"/>
    </row>
    <row r="32" spans="1:4" x14ac:dyDescent="0.35">
      <c r="A32" s="55"/>
      <c r="B32" s="55"/>
      <c r="C32" s="40"/>
      <c r="D32" s="55"/>
    </row>
    <row r="33" spans="1:4" x14ac:dyDescent="0.35">
      <c r="A33" s="55"/>
      <c r="B33" s="55"/>
      <c r="C33" s="40"/>
      <c r="D33" s="55"/>
    </row>
    <row r="34" spans="1:4" x14ac:dyDescent="0.35">
      <c r="A34" s="55"/>
      <c r="B34" s="55"/>
      <c r="C34" s="40"/>
      <c r="D34" s="55"/>
    </row>
    <row r="35" spans="1:4" x14ac:dyDescent="0.35">
      <c r="A35" s="55"/>
      <c r="B35" s="55"/>
      <c r="C35" s="40"/>
      <c r="D35" s="55"/>
    </row>
    <row r="36" spans="1:4" x14ac:dyDescent="0.35">
      <c r="A36" s="55"/>
      <c r="B36" s="55"/>
      <c r="C36" s="40"/>
      <c r="D36" s="55"/>
    </row>
    <row r="37" spans="1:4" x14ac:dyDescent="0.35">
      <c r="A37" s="55"/>
      <c r="B37" s="55"/>
      <c r="C37" s="40"/>
      <c r="D37" s="55"/>
    </row>
    <row r="38" spans="1:4" x14ac:dyDescent="0.35">
      <c r="A38" s="55"/>
      <c r="B38" s="55"/>
      <c r="C38" s="40"/>
      <c r="D38" s="55"/>
    </row>
    <row r="39" spans="1:4" x14ac:dyDescent="0.35">
      <c r="A39" s="55"/>
      <c r="B39" s="55"/>
      <c r="C39" s="40"/>
      <c r="D39" s="55"/>
    </row>
    <row r="40" spans="1:4" x14ac:dyDescent="0.35">
      <c r="A40" s="55"/>
      <c r="B40" s="55"/>
      <c r="C40" s="40"/>
      <c r="D40" s="55"/>
    </row>
    <row r="41" spans="1:4" x14ac:dyDescent="0.35">
      <c r="A41" s="55"/>
      <c r="B41" s="55"/>
      <c r="C41" s="40"/>
      <c r="D41" s="55"/>
    </row>
    <row r="42" spans="1:4" x14ac:dyDescent="0.35">
      <c r="A42" s="55"/>
      <c r="B42" s="55"/>
      <c r="C42" s="40"/>
      <c r="D42" s="55"/>
    </row>
    <row r="43" spans="1:4" x14ac:dyDescent="0.35">
      <c r="A43" s="55"/>
      <c r="B43" s="55"/>
      <c r="C43" s="40"/>
      <c r="D43" s="55"/>
    </row>
    <row r="44" spans="1:4" x14ac:dyDescent="0.35">
      <c r="A44" s="55"/>
      <c r="B44" s="55"/>
      <c r="C44" s="40"/>
      <c r="D44" s="55"/>
    </row>
    <row r="45" spans="1:4" x14ac:dyDescent="0.35">
      <c r="A45" s="55"/>
      <c r="B45" s="55"/>
      <c r="C45" s="40"/>
      <c r="D45" s="55"/>
    </row>
    <row r="46" spans="1:4" x14ac:dyDescent="0.35">
      <c r="A46" s="55"/>
      <c r="B46" s="55"/>
      <c r="C46" s="40"/>
      <c r="D46" s="55"/>
    </row>
    <row r="47" spans="1:4" x14ac:dyDescent="0.35">
      <c r="A47" s="55"/>
      <c r="B47" s="55"/>
      <c r="C47" s="40"/>
      <c r="D47" s="55"/>
    </row>
    <row r="48" spans="1:4" x14ac:dyDescent="0.35">
      <c r="A48" s="55"/>
      <c r="B48" s="55"/>
      <c r="C48" s="40"/>
      <c r="D48" s="55"/>
    </row>
    <row r="49" spans="1:4" x14ac:dyDescent="0.35">
      <c r="A49" s="55"/>
      <c r="B49" s="55"/>
      <c r="C49" s="40"/>
      <c r="D49" s="55"/>
    </row>
    <row r="50" spans="1:4" x14ac:dyDescent="0.35">
      <c r="A50" s="55"/>
      <c r="B50" s="55"/>
      <c r="C50" s="40"/>
      <c r="D50" s="55"/>
    </row>
    <row r="51" spans="1:4" x14ac:dyDescent="0.35">
      <c r="A51" s="55"/>
      <c r="B51" s="55"/>
      <c r="C51" s="40"/>
      <c r="D51" s="55"/>
    </row>
    <row r="52" spans="1:4" x14ac:dyDescent="0.35">
      <c r="A52" s="55"/>
      <c r="B52" s="55"/>
      <c r="C52" s="40"/>
      <c r="D52" s="55"/>
    </row>
    <row r="53" spans="1:4" x14ac:dyDescent="0.35">
      <c r="A53" s="55"/>
      <c r="B53" s="55"/>
      <c r="C53" s="40"/>
      <c r="D53" s="55"/>
    </row>
    <row r="54" spans="1:4" x14ac:dyDescent="0.35">
      <c r="A54" s="55"/>
      <c r="B54" s="55"/>
      <c r="C54" s="40"/>
      <c r="D54" s="55"/>
    </row>
    <row r="55" spans="1:4" x14ac:dyDescent="0.35">
      <c r="A55" s="55"/>
      <c r="B55" s="55"/>
      <c r="C55" s="40"/>
      <c r="D55" s="55"/>
    </row>
    <row r="56" spans="1:4" x14ac:dyDescent="0.35">
      <c r="A56" s="55"/>
      <c r="B56" s="55"/>
      <c r="C56" s="40"/>
      <c r="D56" s="55"/>
    </row>
    <row r="57" spans="1:4" x14ac:dyDescent="0.35">
      <c r="A57" s="55"/>
      <c r="B57" s="55"/>
      <c r="C57" s="40"/>
      <c r="D57" s="55"/>
    </row>
    <row r="58" spans="1:4" x14ac:dyDescent="0.35">
      <c r="A58" s="55"/>
      <c r="B58" s="55"/>
      <c r="C58" s="40"/>
      <c r="D58" s="55"/>
    </row>
    <row r="59" spans="1:4" x14ac:dyDescent="0.35">
      <c r="A59" s="55"/>
      <c r="B59" s="55"/>
      <c r="C59" s="40"/>
      <c r="D59" s="55"/>
    </row>
    <row r="60" spans="1:4" x14ac:dyDescent="0.35">
      <c r="A60" s="55"/>
      <c r="B60" s="55"/>
      <c r="C60" s="40"/>
      <c r="D60" s="55"/>
    </row>
    <row r="61" spans="1:4" x14ac:dyDescent="0.35">
      <c r="A61" s="55"/>
      <c r="B61" s="55"/>
      <c r="C61" s="40"/>
      <c r="D61" s="55"/>
    </row>
    <row r="62" spans="1:4" x14ac:dyDescent="0.35">
      <c r="A62" s="55"/>
      <c r="B62" s="55"/>
      <c r="C62" s="40"/>
      <c r="D62" s="55"/>
    </row>
    <row r="63" spans="1:4" x14ac:dyDescent="0.35">
      <c r="A63" s="55"/>
      <c r="B63" s="55"/>
      <c r="C63" s="40"/>
      <c r="D63" s="55"/>
    </row>
    <row r="64" spans="1:4" x14ac:dyDescent="0.35">
      <c r="A64" s="55"/>
      <c r="B64" s="55"/>
      <c r="C64" s="40"/>
      <c r="D64" s="55"/>
    </row>
    <row r="65" spans="1:4" x14ac:dyDescent="0.35">
      <c r="A65" s="55"/>
      <c r="B65" s="55"/>
      <c r="C65" s="40"/>
      <c r="D65" s="55"/>
    </row>
    <row r="66" spans="1:4" x14ac:dyDescent="0.35">
      <c r="A66" s="55"/>
      <c r="B66" s="55"/>
      <c r="C66" s="40"/>
      <c r="D66" s="55"/>
    </row>
    <row r="67" spans="1:4" x14ac:dyDescent="0.35">
      <c r="A67" s="55"/>
      <c r="B67" s="55"/>
      <c r="C67" s="40"/>
      <c r="D67" s="55"/>
    </row>
    <row r="68" spans="1:4" x14ac:dyDescent="0.35">
      <c r="A68" s="55"/>
      <c r="B68" s="55"/>
      <c r="C68" s="40"/>
      <c r="D68" s="55"/>
    </row>
    <row r="69" spans="1:4" x14ac:dyDescent="0.35">
      <c r="A69" s="55"/>
      <c r="B69" s="55"/>
      <c r="C69" s="40"/>
      <c r="D69" s="55"/>
    </row>
    <row r="70" spans="1:4" x14ac:dyDescent="0.35">
      <c r="A70" s="55"/>
      <c r="B70" s="55"/>
      <c r="C70" s="40"/>
      <c r="D70" s="55"/>
    </row>
    <row r="71" spans="1:4" x14ac:dyDescent="0.35">
      <c r="A71" s="55"/>
      <c r="B71" s="55"/>
      <c r="C71" s="40"/>
      <c r="D71" s="55"/>
    </row>
    <row r="72" spans="1:4" x14ac:dyDescent="0.35">
      <c r="A72" s="55"/>
      <c r="B72" s="55"/>
      <c r="C72" s="40"/>
      <c r="D72" s="55"/>
    </row>
    <row r="73" spans="1:4" x14ac:dyDescent="0.35">
      <c r="A73" s="55"/>
      <c r="B73" s="55"/>
      <c r="C73" s="40"/>
      <c r="D73" s="55"/>
    </row>
    <row r="74" spans="1:4" x14ac:dyDescent="0.35">
      <c r="A74" s="55"/>
      <c r="B74" s="55"/>
      <c r="C74" s="40"/>
      <c r="D74" s="55"/>
    </row>
    <row r="75" spans="1:4" x14ac:dyDescent="0.35">
      <c r="A75" s="55"/>
      <c r="B75" s="55"/>
      <c r="C75" s="40"/>
      <c r="D75" s="55"/>
    </row>
    <row r="76" spans="1:4" x14ac:dyDescent="0.35">
      <c r="A76" s="55"/>
      <c r="B76" s="55"/>
      <c r="C76" s="40"/>
      <c r="D76" s="55"/>
    </row>
    <row r="77" spans="1:4" x14ac:dyDescent="0.35">
      <c r="A77" s="55"/>
      <c r="B77" s="55"/>
      <c r="C77" s="40"/>
      <c r="D77" s="55"/>
    </row>
    <row r="78" spans="1:4" x14ac:dyDescent="0.35">
      <c r="A78" s="55"/>
      <c r="B78" s="55"/>
      <c r="C78" s="40"/>
      <c r="D78" s="55"/>
    </row>
    <row r="79" spans="1:4" x14ac:dyDescent="0.35">
      <c r="A79" s="55"/>
      <c r="B79" s="55"/>
      <c r="C79" s="40"/>
      <c r="D79" s="55"/>
    </row>
    <row r="80" spans="1:4" x14ac:dyDescent="0.35">
      <c r="A80" s="55"/>
      <c r="B80" s="55"/>
      <c r="C80" s="40"/>
      <c r="D80" s="55"/>
    </row>
    <row r="81" spans="1:4" x14ac:dyDescent="0.35">
      <c r="A81" s="55"/>
      <c r="B81" s="55"/>
      <c r="C81" s="40"/>
      <c r="D81" s="55"/>
    </row>
    <row r="82" spans="1:4" x14ac:dyDescent="0.35">
      <c r="A82" s="55"/>
      <c r="B82" s="55"/>
      <c r="C82" s="40"/>
      <c r="D82" s="55"/>
    </row>
    <row r="83" spans="1:4" x14ac:dyDescent="0.35">
      <c r="A83" s="55"/>
      <c r="B83" s="55"/>
      <c r="C83" s="40"/>
      <c r="D83" s="55"/>
    </row>
    <row r="84" spans="1:4" x14ac:dyDescent="0.35">
      <c r="A84" s="55"/>
      <c r="B84" s="55"/>
      <c r="C84" s="40"/>
      <c r="D84" s="55"/>
    </row>
    <row r="85" spans="1:4" x14ac:dyDescent="0.35">
      <c r="A85" s="55"/>
      <c r="B85" s="55"/>
      <c r="C85" s="40"/>
      <c r="D85" s="55"/>
    </row>
    <row r="86" spans="1:4" x14ac:dyDescent="0.35">
      <c r="A86" s="55"/>
      <c r="B86" s="55"/>
      <c r="C86" s="40"/>
      <c r="D86" s="55"/>
    </row>
    <row r="87" spans="1:4" x14ac:dyDescent="0.35">
      <c r="A87" s="55"/>
      <c r="B87" s="55"/>
      <c r="C87" s="40"/>
      <c r="D87" s="55"/>
    </row>
    <row r="88" spans="1:4" x14ac:dyDescent="0.35">
      <c r="A88" s="55"/>
      <c r="B88" s="55"/>
      <c r="C88" s="40"/>
      <c r="D88" s="55"/>
    </row>
    <row r="89" spans="1:4" x14ac:dyDescent="0.35">
      <c r="A89" s="55"/>
      <c r="B89" s="55"/>
      <c r="C89" s="40"/>
      <c r="D89" s="55"/>
    </row>
    <row r="90" spans="1:4" x14ac:dyDescent="0.35">
      <c r="A90" s="55"/>
      <c r="B90" s="55"/>
      <c r="C90" s="40"/>
      <c r="D90" s="55"/>
    </row>
    <row r="91" spans="1:4" x14ac:dyDescent="0.35">
      <c r="A91" s="55"/>
      <c r="B91" s="55"/>
      <c r="C91" s="40"/>
      <c r="D91" s="55"/>
    </row>
    <row r="92" spans="1:4" x14ac:dyDescent="0.35">
      <c r="A92" s="55"/>
      <c r="B92" s="55"/>
      <c r="C92" s="40"/>
      <c r="D92" s="55"/>
    </row>
    <row r="93" spans="1:4" x14ac:dyDescent="0.35">
      <c r="A93" s="55"/>
      <c r="B93" s="55"/>
      <c r="C93" s="40"/>
      <c r="D93" s="55"/>
    </row>
    <row r="94" spans="1:4" x14ac:dyDescent="0.35">
      <c r="A94" s="55"/>
      <c r="B94" s="55"/>
      <c r="C94" s="40"/>
      <c r="D94" s="55"/>
    </row>
    <row r="95" spans="1:4" x14ac:dyDescent="0.35">
      <c r="A95" s="55"/>
      <c r="B95" s="55"/>
      <c r="C95" s="40"/>
      <c r="D95" s="55"/>
    </row>
    <row r="96" spans="1:4" x14ac:dyDescent="0.35">
      <c r="A96" s="55"/>
      <c r="B96" s="55"/>
      <c r="C96" s="40"/>
      <c r="D96" s="55"/>
    </row>
    <row r="97" spans="1:4" x14ac:dyDescent="0.35">
      <c r="A97" s="55"/>
      <c r="B97" s="55"/>
      <c r="C97" s="40"/>
      <c r="D97" s="55"/>
    </row>
    <row r="98" spans="1:4" x14ac:dyDescent="0.35">
      <c r="A98" s="55"/>
      <c r="B98" s="55"/>
      <c r="C98" s="40"/>
      <c r="D98" s="55"/>
    </row>
    <row r="99" spans="1:4" x14ac:dyDescent="0.35">
      <c r="A99" s="55"/>
      <c r="B99" s="55"/>
      <c r="C99" s="40"/>
      <c r="D99" s="55"/>
    </row>
    <row r="100" spans="1:4" x14ac:dyDescent="0.35">
      <c r="A100" s="55"/>
      <c r="B100" s="55"/>
      <c r="C100" s="40"/>
      <c r="D100" s="55"/>
    </row>
    <row r="101" spans="1:4" x14ac:dyDescent="0.35">
      <c r="A101" s="55"/>
      <c r="B101" s="55"/>
      <c r="C101" s="40"/>
      <c r="D101" s="55"/>
    </row>
    <row r="102" spans="1:4" x14ac:dyDescent="0.35">
      <c r="A102" s="55"/>
      <c r="B102" s="55"/>
      <c r="C102" s="40"/>
      <c r="D102" s="55"/>
    </row>
    <row r="103" spans="1:4" x14ac:dyDescent="0.35">
      <c r="A103" s="55"/>
      <c r="B103" s="55"/>
      <c r="C103" s="40"/>
      <c r="D103" s="55"/>
    </row>
    <row r="104" spans="1:4" x14ac:dyDescent="0.35">
      <c r="A104" s="55"/>
      <c r="B104" s="55"/>
      <c r="C104" s="40"/>
      <c r="D104" s="55"/>
    </row>
    <row r="105" spans="1:4" x14ac:dyDescent="0.35">
      <c r="A105" s="55"/>
      <c r="B105" s="55"/>
      <c r="C105" s="40"/>
      <c r="D105" s="55"/>
    </row>
    <row r="106" spans="1:4" x14ac:dyDescent="0.35">
      <c r="A106" s="55"/>
      <c r="B106" s="55"/>
      <c r="C106" s="40"/>
      <c r="D106" s="55"/>
    </row>
    <row r="107" spans="1:4" x14ac:dyDescent="0.35">
      <c r="A107" s="55"/>
      <c r="B107" s="55"/>
      <c r="C107" s="40"/>
      <c r="D107" s="55"/>
    </row>
    <row r="108" spans="1:4" x14ac:dyDescent="0.35">
      <c r="A108" s="55"/>
      <c r="B108" s="55"/>
      <c r="C108" s="40"/>
      <c r="D108" s="55"/>
    </row>
    <row r="109" spans="1:4" x14ac:dyDescent="0.35">
      <c r="A109" s="55"/>
      <c r="B109" s="55"/>
      <c r="C109" s="40"/>
      <c r="D109" s="55"/>
    </row>
    <row r="110" spans="1:4" x14ac:dyDescent="0.35">
      <c r="A110" s="55"/>
      <c r="B110" s="55"/>
      <c r="C110" s="40"/>
      <c r="D110" s="55"/>
    </row>
    <row r="111" spans="1:4" x14ac:dyDescent="0.35">
      <c r="A111" s="55"/>
      <c r="B111" s="55"/>
      <c r="C111" s="40"/>
      <c r="D111" s="55"/>
    </row>
    <row r="112" spans="1:4" x14ac:dyDescent="0.35">
      <c r="A112" s="55"/>
      <c r="B112" s="55"/>
      <c r="C112" s="40"/>
      <c r="D112" s="55"/>
    </row>
    <row r="113" spans="1:4" x14ac:dyDescent="0.35">
      <c r="A113" s="55"/>
      <c r="B113" s="55"/>
      <c r="C113" s="40"/>
      <c r="D113" s="55"/>
    </row>
    <row r="114" spans="1:4" x14ac:dyDescent="0.35">
      <c r="A114" s="55"/>
      <c r="B114" s="55"/>
      <c r="C114" s="40"/>
      <c r="D114" s="55"/>
    </row>
    <row r="115" spans="1:4" x14ac:dyDescent="0.35">
      <c r="A115" s="55"/>
      <c r="B115" s="55"/>
      <c r="C115" s="40"/>
      <c r="D115" s="55"/>
    </row>
    <row r="116" spans="1:4" x14ac:dyDescent="0.35">
      <c r="A116" s="55"/>
      <c r="B116" s="55"/>
      <c r="C116" s="40"/>
      <c r="D116" s="55"/>
    </row>
    <row r="117" spans="1:4" x14ac:dyDescent="0.35">
      <c r="A117" s="55"/>
      <c r="B117" s="55"/>
      <c r="C117" s="40"/>
      <c r="D117" s="55"/>
    </row>
    <row r="118" spans="1:4" x14ac:dyDescent="0.35">
      <c r="A118" s="55"/>
      <c r="B118" s="55"/>
      <c r="C118" s="40"/>
      <c r="D118" s="55"/>
    </row>
    <row r="119" spans="1:4" x14ac:dyDescent="0.35">
      <c r="A119" s="55"/>
      <c r="B119" s="55"/>
      <c r="C119" s="40"/>
      <c r="D119" s="55"/>
    </row>
    <row r="120" spans="1:4" x14ac:dyDescent="0.35">
      <c r="A120" s="55"/>
      <c r="B120" s="55"/>
      <c r="C120" s="40"/>
      <c r="D120" s="55"/>
    </row>
    <row r="121" spans="1:4" x14ac:dyDescent="0.35">
      <c r="A121" s="55"/>
      <c r="B121" s="55"/>
      <c r="C121" s="40"/>
      <c r="D121" s="55"/>
    </row>
    <row r="122" spans="1:4" x14ac:dyDescent="0.35">
      <c r="A122" s="55"/>
      <c r="B122" s="55"/>
      <c r="C122" s="40"/>
      <c r="D122" s="55"/>
    </row>
    <row r="123" spans="1:4" x14ac:dyDescent="0.35">
      <c r="A123" s="55"/>
      <c r="B123" s="55"/>
      <c r="C123" s="40"/>
      <c r="D123" s="55"/>
    </row>
    <row r="124" spans="1:4" x14ac:dyDescent="0.35">
      <c r="A124" s="55"/>
      <c r="B124" s="55"/>
      <c r="C124" s="40"/>
      <c r="D124" s="55"/>
    </row>
    <row r="125" spans="1:4" x14ac:dyDescent="0.35">
      <c r="A125" s="55"/>
      <c r="B125" s="55"/>
      <c r="C125" s="40"/>
      <c r="D125" s="55"/>
    </row>
    <row r="126" spans="1:4" x14ac:dyDescent="0.35">
      <c r="A126" s="55"/>
      <c r="B126" s="55"/>
      <c r="C126" s="40"/>
      <c r="D126" s="55"/>
    </row>
    <row r="127" spans="1:4" x14ac:dyDescent="0.35">
      <c r="A127" s="55"/>
      <c r="B127" s="55"/>
      <c r="C127" s="40"/>
      <c r="D127" s="55"/>
    </row>
    <row r="128" spans="1:4" x14ac:dyDescent="0.35">
      <c r="A128" s="55"/>
      <c r="B128" s="55"/>
      <c r="C128" s="40"/>
      <c r="D128" s="55"/>
    </row>
    <row r="129" spans="1:4" x14ac:dyDescent="0.35">
      <c r="A129" s="55"/>
      <c r="B129" s="55"/>
      <c r="C129" s="40"/>
      <c r="D129" s="55"/>
    </row>
    <row r="130" spans="1:4" x14ac:dyDescent="0.35">
      <c r="A130" s="55"/>
      <c r="B130" s="55"/>
      <c r="C130" s="40"/>
      <c r="D130" s="55"/>
    </row>
    <row r="131" spans="1:4" x14ac:dyDescent="0.35">
      <c r="A131" s="55"/>
      <c r="B131" s="55"/>
      <c r="C131" s="40"/>
      <c r="D131" s="55"/>
    </row>
    <row r="132" spans="1:4" x14ac:dyDescent="0.35">
      <c r="A132" s="55"/>
      <c r="B132" s="55"/>
      <c r="C132" s="40"/>
      <c r="D132" s="55"/>
    </row>
    <row r="133" spans="1:4" x14ac:dyDescent="0.35">
      <c r="A133" s="55"/>
      <c r="B133" s="55"/>
      <c r="C133" s="40"/>
      <c r="D133" s="55"/>
    </row>
    <row r="134" spans="1:4" x14ac:dyDescent="0.35">
      <c r="A134" s="55"/>
      <c r="B134" s="55"/>
      <c r="C134" s="40"/>
      <c r="D134" s="55"/>
    </row>
    <row r="135" spans="1:4" x14ac:dyDescent="0.35">
      <c r="A135" s="55"/>
      <c r="B135" s="55"/>
      <c r="C135" s="40"/>
      <c r="D135" s="55"/>
    </row>
    <row r="136" spans="1:4" x14ac:dyDescent="0.35">
      <c r="A136" s="55"/>
      <c r="B136" s="55"/>
      <c r="C136" s="40"/>
      <c r="D136" s="55"/>
    </row>
    <row r="137" spans="1:4" x14ac:dyDescent="0.35">
      <c r="A137" s="55"/>
      <c r="B137" s="55"/>
      <c r="C137" s="40"/>
      <c r="D137" s="55"/>
    </row>
    <row r="138" spans="1:4" x14ac:dyDescent="0.35">
      <c r="A138" s="55"/>
      <c r="B138" s="55"/>
      <c r="C138" s="40"/>
      <c r="D138" s="55"/>
    </row>
    <row r="139" spans="1:4" x14ac:dyDescent="0.35">
      <c r="A139" s="55"/>
      <c r="B139" s="55"/>
      <c r="C139" s="40"/>
      <c r="D139" s="55"/>
    </row>
    <row r="140" spans="1:4" x14ac:dyDescent="0.35">
      <c r="A140" s="55"/>
      <c r="B140" s="55"/>
      <c r="C140" s="40"/>
      <c r="D140" s="55"/>
    </row>
    <row r="141" spans="1:4" x14ac:dyDescent="0.35">
      <c r="A141" s="55"/>
      <c r="B141" s="55"/>
      <c r="C141" s="40"/>
      <c r="D141" s="55"/>
    </row>
    <row r="142" spans="1:4" x14ac:dyDescent="0.35">
      <c r="A142" s="55"/>
      <c r="B142" s="55"/>
      <c r="C142" s="40"/>
      <c r="D142" s="55"/>
    </row>
    <row r="143" spans="1:4" x14ac:dyDescent="0.35">
      <c r="A143" s="55"/>
      <c r="B143" s="55"/>
      <c r="C143" s="40"/>
      <c r="D143" s="55"/>
    </row>
    <row r="144" spans="1:4" x14ac:dyDescent="0.35">
      <c r="A144" s="55"/>
      <c r="B144" s="55"/>
      <c r="C144" s="40"/>
      <c r="D144" s="55"/>
    </row>
    <row r="145" spans="1:4" x14ac:dyDescent="0.35">
      <c r="A145" s="55"/>
      <c r="B145" s="55"/>
      <c r="C145" s="40"/>
      <c r="D145" s="55"/>
    </row>
    <row r="146" spans="1:4" x14ac:dyDescent="0.35">
      <c r="A146" s="55"/>
      <c r="B146" s="55"/>
      <c r="C146" s="40"/>
      <c r="D146" s="55"/>
    </row>
    <row r="147" spans="1:4" x14ac:dyDescent="0.35">
      <c r="A147" s="55"/>
      <c r="B147" s="55"/>
      <c r="C147" s="40"/>
      <c r="D147" s="55"/>
    </row>
    <row r="148" spans="1:4" x14ac:dyDescent="0.35">
      <c r="A148" s="55"/>
      <c r="B148" s="55"/>
      <c r="C148" s="40"/>
      <c r="D148" s="55"/>
    </row>
    <row r="149" spans="1:4" x14ac:dyDescent="0.35">
      <c r="A149" s="55"/>
      <c r="B149" s="55"/>
      <c r="C149" s="40"/>
      <c r="D149" s="55"/>
    </row>
    <row r="150" spans="1:4" x14ac:dyDescent="0.35">
      <c r="A150" s="55"/>
      <c r="B150" s="55"/>
      <c r="C150" s="40"/>
      <c r="D150" s="55"/>
    </row>
    <row r="151" spans="1:4" x14ac:dyDescent="0.35">
      <c r="A151" s="55"/>
      <c r="B151" s="55"/>
      <c r="C151" s="40"/>
      <c r="D151" s="55"/>
    </row>
    <row r="152" spans="1:4" x14ac:dyDescent="0.35">
      <c r="A152" s="55"/>
      <c r="B152" s="55"/>
      <c r="C152" s="40"/>
      <c r="D152" s="55"/>
    </row>
    <row r="153" spans="1:4" x14ac:dyDescent="0.35">
      <c r="A153" s="55"/>
      <c r="B153" s="55"/>
      <c r="C153" s="40"/>
      <c r="D153" s="55"/>
    </row>
    <row r="154" spans="1:4" x14ac:dyDescent="0.35">
      <c r="A154" s="55"/>
      <c r="B154" s="55"/>
      <c r="C154" s="40"/>
      <c r="D154" s="55"/>
    </row>
    <row r="155" spans="1:4" x14ac:dyDescent="0.35">
      <c r="A155" s="55"/>
      <c r="B155" s="55"/>
      <c r="C155" s="40"/>
      <c r="D155" s="55"/>
    </row>
    <row r="156" spans="1:4" x14ac:dyDescent="0.35">
      <c r="A156" s="55"/>
      <c r="B156" s="55"/>
      <c r="C156" s="40"/>
      <c r="D156" s="55"/>
    </row>
    <row r="157" spans="1:4" x14ac:dyDescent="0.35">
      <c r="A157" s="55"/>
      <c r="B157" s="55"/>
      <c r="C157" s="40"/>
      <c r="D157" s="55"/>
    </row>
    <row r="158" spans="1:4" x14ac:dyDescent="0.35">
      <c r="A158" s="55"/>
      <c r="B158" s="55"/>
      <c r="C158" s="40"/>
      <c r="D158" s="55"/>
    </row>
    <row r="159" spans="1:4" x14ac:dyDescent="0.35">
      <c r="A159" s="55"/>
      <c r="B159" s="55"/>
      <c r="C159" s="40"/>
      <c r="D159" s="55"/>
    </row>
    <row r="160" spans="1:4" x14ac:dyDescent="0.35">
      <c r="A160" s="55"/>
      <c r="B160" s="55"/>
      <c r="C160" s="40"/>
      <c r="D160" s="55"/>
    </row>
    <row r="161" spans="1:4" x14ac:dyDescent="0.35">
      <c r="A161" s="55"/>
      <c r="B161" s="55"/>
      <c r="C161" s="40"/>
      <c r="D161" s="55"/>
    </row>
    <row r="162" spans="1:4" x14ac:dyDescent="0.35">
      <c r="A162" s="55"/>
      <c r="B162" s="55"/>
      <c r="C162" s="40"/>
      <c r="D162" s="55"/>
    </row>
    <row r="163" spans="1:4" x14ac:dyDescent="0.35">
      <c r="A163" s="55"/>
      <c r="B163" s="55"/>
      <c r="C163" s="40"/>
      <c r="D163" s="55"/>
    </row>
    <row r="164" spans="1:4" x14ac:dyDescent="0.35">
      <c r="A164" s="55"/>
      <c r="B164" s="55"/>
      <c r="C164" s="40"/>
      <c r="D164" s="55"/>
    </row>
    <row r="165" spans="1:4" x14ac:dyDescent="0.35">
      <c r="A165" s="55"/>
      <c r="B165" s="55"/>
      <c r="C165" s="40"/>
      <c r="D165" s="55"/>
    </row>
    <row r="166" spans="1:4" x14ac:dyDescent="0.35">
      <c r="A166" s="55"/>
      <c r="B166" s="55"/>
      <c r="C166" s="40"/>
      <c r="D166" s="55"/>
    </row>
    <row r="167" spans="1:4" x14ac:dyDescent="0.35">
      <c r="A167" s="55"/>
      <c r="B167" s="55"/>
      <c r="C167" s="40"/>
      <c r="D167" s="55"/>
    </row>
    <row r="168" spans="1:4" x14ac:dyDescent="0.35">
      <c r="A168" s="55"/>
      <c r="B168" s="55"/>
      <c r="C168" s="40"/>
      <c r="D168" s="55"/>
    </row>
    <row r="169" spans="1:4" x14ac:dyDescent="0.35">
      <c r="A169" s="55"/>
      <c r="B169" s="55"/>
      <c r="C169" s="40"/>
      <c r="D169" s="55"/>
    </row>
    <row r="170" spans="1:4" x14ac:dyDescent="0.35">
      <c r="A170" s="55"/>
      <c r="B170" s="55"/>
      <c r="C170" s="40"/>
      <c r="D170" s="55"/>
    </row>
    <row r="171" spans="1:4" x14ac:dyDescent="0.35">
      <c r="A171" s="55"/>
      <c r="B171" s="55"/>
      <c r="C171" s="40"/>
      <c r="D171" s="55"/>
    </row>
    <row r="172" spans="1:4" x14ac:dyDescent="0.35">
      <c r="A172" s="55"/>
      <c r="B172" s="55"/>
      <c r="C172" s="40"/>
      <c r="D172" s="55"/>
    </row>
    <row r="173" spans="1:4" x14ac:dyDescent="0.35">
      <c r="A173" s="55"/>
      <c r="B173" s="55"/>
      <c r="C173" s="40"/>
      <c r="D173" s="55"/>
    </row>
    <row r="174" spans="1:4" x14ac:dyDescent="0.35">
      <c r="A174" s="55"/>
      <c r="B174" s="55"/>
      <c r="C174" s="40"/>
      <c r="D174" s="55"/>
    </row>
    <row r="175" spans="1:4" x14ac:dyDescent="0.35">
      <c r="A175" s="55"/>
      <c r="B175" s="55"/>
      <c r="C175" s="40"/>
      <c r="D175" s="55"/>
    </row>
    <row r="176" spans="1:4" x14ac:dyDescent="0.35">
      <c r="A176" s="55"/>
      <c r="B176" s="55"/>
      <c r="C176" s="40"/>
      <c r="D176" s="55"/>
    </row>
    <row r="177" spans="1:4" x14ac:dyDescent="0.35">
      <c r="A177" s="55"/>
      <c r="B177" s="55"/>
      <c r="C177" s="40"/>
      <c r="D177" s="55"/>
    </row>
    <row r="178" spans="1:4" x14ac:dyDescent="0.35">
      <c r="A178" s="55"/>
      <c r="B178" s="55"/>
      <c r="C178" s="40"/>
      <c r="D178" s="55"/>
    </row>
    <row r="179" spans="1:4" x14ac:dyDescent="0.35">
      <c r="A179" s="55"/>
      <c r="B179" s="55"/>
      <c r="C179" s="40"/>
      <c r="D179" s="55"/>
    </row>
    <row r="180" spans="1:4" x14ac:dyDescent="0.35">
      <c r="A180" s="55"/>
      <c r="B180" s="55"/>
      <c r="C180" s="40"/>
      <c r="D180" s="55"/>
    </row>
    <row r="181" spans="1:4" x14ac:dyDescent="0.35">
      <c r="A181" s="55"/>
      <c r="B181" s="55"/>
      <c r="C181" s="40"/>
      <c r="D181" s="55"/>
    </row>
    <row r="182" spans="1:4" x14ac:dyDescent="0.35">
      <c r="A182" s="55"/>
      <c r="B182" s="55"/>
      <c r="C182" s="40"/>
      <c r="D182" s="55"/>
    </row>
    <row r="183" spans="1:4" x14ac:dyDescent="0.35">
      <c r="A183" s="55"/>
      <c r="B183" s="55"/>
      <c r="C183" s="40"/>
      <c r="D183" s="55"/>
    </row>
    <row r="184" spans="1:4" x14ac:dyDescent="0.35">
      <c r="A184" s="55"/>
      <c r="B184" s="55"/>
      <c r="C184" s="40"/>
      <c r="D184" s="55"/>
    </row>
    <row r="185" spans="1:4" x14ac:dyDescent="0.35">
      <c r="A185" s="55"/>
      <c r="B185" s="55"/>
      <c r="C185" s="40"/>
      <c r="D185" s="55"/>
    </row>
    <row r="186" spans="1:4" x14ac:dyDescent="0.35">
      <c r="A186" s="55"/>
      <c r="B186" s="55"/>
      <c r="C186" s="40"/>
      <c r="D186" s="55"/>
    </row>
    <row r="187" spans="1:4" x14ac:dyDescent="0.35">
      <c r="A187" s="55"/>
      <c r="B187" s="55"/>
      <c r="C187" s="40"/>
      <c r="D187" s="55"/>
    </row>
    <row r="188" spans="1:4" x14ac:dyDescent="0.35">
      <c r="A188" s="55"/>
      <c r="B188" s="55"/>
      <c r="C188" s="40"/>
      <c r="D188" s="55"/>
    </row>
    <row r="189" spans="1:4" x14ac:dyDescent="0.35">
      <c r="A189" s="55"/>
      <c r="B189" s="55"/>
      <c r="C189" s="40"/>
      <c r="D189" s="55"/>
    </row>
    <row r="190" spans="1:4" x14ac:dyDescent="0.35">
      <c r="A190" s="55"/>
      <c r="B190" s="55"/>
      <c r="C190" s="40"/>
      <c r="D190" s="55"/>
    </row>
    <row r="191" spans="1:4" x14ac:dyDescent="0.35">
      <c r="A191" s="55"/>
      <c r="B191" s="55"/>
      <c r="C191" s="40"/>
      <c r="D191" s="55"/>
    </row>
    <row r="192" spans="1:4" x14ac:dyDescent="0.35">
      <c r="A192" s="55"/>
      <c r="B192" s="55"/>
      <c r="C192" s="40"/>
      <c r="D192" s="55"/>
    </row>
  </sheetData>
  <sheetProtection algorithmName="SHA-512" hashValue="Q05wJe1t+3o15I33TdQLZNl5zNJ0M80tbtsT4NITxlpv20TbQWU7ghDulJ8Z0d7kQEz1DlyFxJrVfkrptXaiIg==" saltValue="g9CbG3NfGz7hMvE6HVyofQ==" spinCount="100000" sheet="1" objects="1" scenarios="1"/>
  <mergeCells count="3">
    <mergeCell ref="A1:G1"/>
    <mergeCell ref="A2:G2"/>
    <mergeCell ref="B4:C4"/>
  </mergeCells>
  <dataValidations count="2">
    <dataValidation type="decimal" allowBlank="1" showInputMessage="1" showErrorMessage="1" error="Please enter a valid amount." sqref="C22:C192" xr:uid="{D02A5B22-2126-4198-BA9C-E8ED2DEFBE58}">
      <formula1>0</formula1>
      <formula2>10000000</formula2>
    </dataValidation>
    <dataValidation type="list" allowBlank="1" showInputMessage="1" showErrorMessage="1" error="Pelase enter a valid Month." sqref="A22:A192" xr:uid="{EA5064CF-C410-4646-B2C9-BDFBEB486156}">
      <formula1>$B$6:$B$18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C597-0F33-4487-8102-0BAC3E45612B}">
  <sheetPr>
    <tabColor rgb="FFF5C1C1"/>
  </sheetPr>
  <dimension ref="A1:G189"/>
  <sheetViews>
    <sheetView topLeftCell="A9" zoomScale="80" zoomScaleNormal="80" workbookViewId="0">
      <selection activeCell="C14" sqref="C14"/>
    </sheetView>
  </sheetViews>
  <sheetFormatPr defaultColWidth="9.109375" defaultRowHeight="18" x14ac:dyDescent="0.35"/>
  <cols>
    <col min="1" max="1" width="22.33203125" style="6" customWidth="1"/>
    <col min="2" max="2" width="42" style="6" customWidth="1"/>
    <col min="3" max="3" width="67.44140625" style="6" customWidth="1"/>
    <col min="4" max="4" width="68.109375" style="6" customWidth="1"/>
    <col min="5" max="16384" width="9.109375" style="6"/>
  </cols>
  <sheetData>
    <row r="1" spans="1:7" ht="19.5" customHeight="1" thickBot="1" x14ac:dyDescent="0.4">
      <c r="A1" s="141" t="s">
        <v>160</v>
      </c>
      <c r="B1" s="142"/>
      <c r="C1" s="142"/>
      <c r="D1" s="142"/>
      <c r="E1" s="142"/>
      <c r="F1" s="142"/>
      <c r="G1" s="177"/>
    </row>
    <row r="2" spans="1:7" ht="74.25" customHeight="1" thickBot="1" x14ac:dyDescent="0.4">
      <c r="A2" s="173" t="s">
        <v>175</v>
      </c>
      <c r="B2" s="174"/>
      <c r="C2" s="174"/>
      <c r="D2" s="174"/>
      <c r="E2" s="174"/>
      <c r="F2" s="174"/>
      <c r="G2" s="175"/>
    </row>
    <row r="3" spans="1:7" x14ac:dyDescent="0.35">
      <c r="B3" s="125"/>
      <c r="C3" s="125"/>
    </row>
    <row r="4" spans="1:7" x14ac:dyDescent="0.35">
      <c r="B4" s="176" t="s">
        <v>161</v>
      </c>
      <c r="C4" s="176"/>
    </row>
    <row r="5" spans="1:7" x14ac:dyDescent="0.35">
      <c r="B5" s="3" t="s">
        <v>19</v>
      </c>
      <c r="C5" s="126">
        <f ca="1">AVERAGE(C6:C15)</f>
        <v>0</v>
      </c>
    </row>
    <row r="6" spans="1:7" x14ac:dyDescent="0.35">
      <c r="B6" s="2" t="s">
        <v>90</v>
      </c>
      <c r="C6" s="57">
        <f t="shared" ref="C6:C15" ca="1" si="0">SUMIF($A$19:$A$190,$B6,$B$19:$B$188)</f>
        <v>0</v>
      </c>
    </row>
    <row r="7" spans="1:7" x14ac:dyDescent="0.35">
      <c r="B7" s="2" t="s">
        <v>91</v>
      </c>
      <c r="C7" s="57">
        <f t="shared" ca="1" si="0"/>
        <v>0</v>
      </c>
    </row>
    <row r="8" spans="1:7" x14ac:dyDescent="0.35">
      <c r="B8" s="2" t="s">
        <v>92</v>
      </c>
      <c r="C8" s="57">
        <f t="shared" ca="1" si="0"/>
        <v>0</v>
      </c>
    </row>
    <row r="9" spans="1:7" x14ac:dyDescent="0.35">
      <c r="B9" s="2" t="s">
        <v>93</v>
      </c>
      <c r="C9" s="57">
        <f t="shared" ca="1" si="0"/>
        <v>0</v>
      </c>
    </row>
    <row r="10" spans="1:7" x14ac:dyDescent="0.35">
      <c r="B10" s="2" t="s">
        <v>94</v>
      </c>
      <c r="C10" s="57">
        <f t="shared" ca="1" si="0"/>
        <v>0</v>
      </c>
    </row>
    <row r="11" spans="1:7" x14ac:dyDescent="0.35">
      <c r="B11" s="2" t="s">
        <v>95</v>
      </c>
      <c r="C11" s="57">
        <f t="shared" ca="1" si="0"/>
        <v>0</v>
      </c>
    </row>
    <row r="12" spans="1:7" x14ac:dyDescent="0.35">
      <c r="B12" s="2" t="s">
        <v>96</v>
      </c>
      <c r="C12" s="57">
        <f t="shared" ca="1" si="0"/>
        <v>0</v>
      </c>
    </row>
    <row r="13" spans="1:7" x14ac:dyDescent="0.35">
      <c r="B13" s="2" t="s">
        <v>97</v>
      </c>
      <c r="C13" s="57">
        <f t="shared" ca="1" si="0"/>
        <v>0</v>
      </c>
    </row>
    <row r="14" spans="1:7" x14ac:dyDescent="0.35">
      <c r="B14" s="2" t="s">
        <v>98</v>
      </c>
      <c r="C14" s="57">
        <f t="shared" ca="1" si="0"/>
        <v>0</v>
      </c>
    </row>
    <row r="15" spans="1:7" x14ac:dyDescent="0.35">
      <c r="B15" s="2" t="s">
        <v>99</v>
      </c>
      <c r="C15" s="57">
        <f t="shared" ca="1" si="0"/>
        <v>0</v>
      </c>
    </row>
    <row r="16" spans="1:7" x14ac:dyDescent="0.35">
      <c r="B16" s="3" t="s">
        <v>100</v>
      </c>
      <c r="C16" s="126">
        <f ca="1">SUM(C6:C15)</f>
        <v>0</v>
      </c>
    </row>
    <row r="17" spans="1:3" x14ac:dyDescent="0.35">
      <c r="B17" s="125"/>
      <c r="C17" s="125"/>
    </row>
    <row r="18" spans="1:3" s="52" customFormat="1" x14ac:dyDescent="0.3">
      <c r="A18" s="5" t="s">
        <v>101</v>
      </c>
      <c r="B18" s="5" t="s">
        <v>106</v>
      </c>
      <c r="C18" s="5" t="s">
        <v>162</v>
      </c>
    </row>
    <row r="19" spans="1:3" x14ac:dyDescent="0.35">
      <c r="A19" s="55"/>
      <c r="B19" s="40"/>
      <c r="C19" s="55"/>
    </row>
    <row r="20" spans="1:3" x14ac:dyDescent="0.35">
      <c r="A20" s="55"/>
      <c r="B20" s="40"/>
      <c r="C20" s="55"/>
    </row>
    <row r="21" spans="1:3" x14ac:dyDescent="0.35">
      <c r="A21" s="55"/>
      <c r="B21" s="40"/>
      <c r="C21" s="55"/>
    </row>
    <row r="22" spans="1:3" x14ac:dyDescent="0.35">
      <c r="A22" s="55"/>
      <c r="B22" s="40"/>
      <c r="C22" s="55"/>
    </row>
    <row r="23" spans="1:3" x14ac:dyDescent="0.35">
      <c r="A23" s="55"/>
      <c r="B23" s="40"/>
      <c r="C23" s="55"/>
    </row>
    <row r="24" spans="1:3" x14ac:dyDescent="0.35">
      <c r="A24" s="55"/>
      <c r="B24" s="40"/>
      <c r="C24" s="55"/>
    </row>
    <row r="25" spans="1:3" x14ac:dyDescent="0.35">
      <c r="A25" s="55"/>
      <c r="B25" s="40"/>
      <c r="C25" s="55"/>
    </row>
    <row r="26" spans="1:3" x14ac:dyDescent="0.35">
      <c r="A26" s="55"/>
      <c r="B26" s="40"/>
      <c r="C26" s="55"/>
    </row>
    <row r="27" spans="1:3" x14ac:dyDescent="0.35">
      <c r="A27" s="55"/>
      <c r="B27" s="40"/>
      <c r="C27" s="55"/>
    </row>
    <row r="28" spans="1:3" x14ac:dyDescent="0.35">
      <c r="A28" s="55"/>
      <c r="B28" s="40"/>
      <c r="C28" s="55"/>
    </row>
    <row r="29" spans="1:3" x14ac:dyDescent="0.35">
      <c r="A29" s="55"/>
      <c r="B29" s="40"/>
      <c r="C29" s="55"/>
    </row>
    <row r="30" spans="1:3" x14ac:dyDescent="0.35">
      <c r="A30" s="55"/>
      <c r="B30" s="40"/>
      <c r="C30" s="55"/>
    </row>
    <row r="31" spans="1:3" x14ac:dyDescent="0.35">
      <c r="A31" s="55"/>
      <c r="B31" s="40"/>
      <c r="C31" s="55"/>
    </row>
    <row r="32" spans="1:3" x14ac:dyDescent="0.35">
      <c r="A32" s="55"/>
      <c r="B32" s="40"/>
      <c r="C32" s="55"/>
    </row>
    <row r="33" spans="1:3" x14ac:dyDescent="0.35">
      <c r="A33" s="55"/>
      <c r="B33" s="40"/>
      <c r="C33" s="55"/>
    </row>
    <row r="34" spans="1:3" x14ac:dyDescent="0.35">
      <c r="A34" s="55"/>
      <c r="B34" s="40"/>
      <c r="C34" s="55"/>
    </row>
    <row r="35" spans="1:3" x14ac:dyDescent="0.35">
      <c r="A35" s="55"/>
      <c r="B35" s="40"/>
      <c r="C35" s="55"/>
    </row>
    <row r="36" spans="1:3" x14ac:dyDescent="0.35">
      <c r="A36" s="55"/>
      <c r="B36" s="40"/>
      <c r="C36" s="55"/>
    </row>
    <row r="37" spans="1:3" x14ac:dyDescent="0.35">
      <c r="A37" s="55"/>
      <c r="B37" s="40"/>
      <c r="C37" s="55"/>
    </row>
    <row r="38" spans="1:3" x14ac:dyDescent="0.35">
      <c r="A38" s="55"/>
      <c r="B38" s="40"/>
      <c r="C38" s="55"/>
    </row>
    <row r="39" spans="1:3" x14ac:dyDescent="0.35">
      <c r="A39" s="55"/>
      <c r="B39" s="40"/>
      <c r="C39" s="55"/>
    </row>
    <row r="40" spans="1:3" x14ac:dyDescent="0.35">
      <c r="A40" s="55"/>
      <c r="B40" s="40"/>
      <c r="C40" s="55"/>
    </row>
    <row r="41" spans="1:3" x14ac:dyDescent="0.35">
      <c r="A41" s="55"/>
      <c r="B41" s="40"/>
      <c r="C41" s="55"/>
    </row>
    <row r="42" spans="1:3" x14ac:dyDescent="0.35">
      <c r="A42" s="55"/>
      <c r="B42" s="40"/>
      <c r="C42" s="55"/>
    </row>
    <row r="43" spans="1:3" x14ac:dyDescent="0.35">
      <c r="A43" s="55"/>
      <c r="B43" s="40"/>
      <c r="C43" s="55"/>
    </row>
    <row r="44" spans="1:3" x14ac:dyDescent="0.35">
      <c r="A44" s="55"/>
      <c r="B44" s="40"/>
      <c r="C44" s="55"/>
    </row>
    <row r="45" spans="1:3" x14ac:dyDescent="0.35">
      <c r="A45" s="55"/>
      <c r="B45" s="40"/>
      <c r="C45" s="55"/>
    </row>
    <row r="46" spans="1:3" x14ac:dyDescent="0.35">
      <c r="A46" s="55"/>
      <c r="B46" s="40"/>
      <c r="C46" s="55"/>
    </row>
    <row r="47" spans="1:3" x14ac:dyDescent="0.35">
      <c r="A47" s="55"/>
      <c r="B47" s="40"/>
      <c r="C47" s="55"/>
    </row>
    <row r="48" spans="1:3" x14ac:dyDescent="0.35">
      <c r="A48" s="55"/>
      <c r="B48" s="40"/>
      <c r="C48" s="55"/>
    </row>
    <row r="49" spans="1:3" x14ac:dyDescent="0.35">
      <c r="A49" s="55"/>
      <c r="B49" s="40"/>
      <c r="C49" s="55"/>
    </row>
    <row r="50" spans="1:3" x14ac:dyDescent="0.35">
      <c r="A50" s="55"/>
      <c r="B50" s="40"/>
      <c r="C50" s="55"/>
    </row>
    <row r="51" spans="1:3" x14ac:dyDescent="0.35">
      <c r="A51" s="55"/>
      <c r="B51" s="40"/>
      <c r="C51" s="55"/>
    </row>
    <row r="52" spans="1:3" x14ac:dyDescent="0.35">
      <c r="A52" s="55"/>
      <c r="B52" s="40"/>
      <c r="C52" s="55"/>
    </row>
    <row r="53" spans="1:3" x14ac:dyDescent="0.35">
      <c r="A53" s="55"/>
      <c r="B53" s="40"/>
      <c r="C53" s="55"/>
    </row>
    <row r="54" spans="1:3" x14ac:dyDescent="0.35">
      <c r="A54" s="55"/>
      <c r="B54" s="40"/>
      <c r="C54" s="55"/>
    </row>
    <row r="55" spans="1:3" x14ac:dyDescent="0.35">
      <c r="A55" s="55"/>
      <c r="B55" s="40"/>
      <c r="C55" s="55"/>
    </row>
    <row r="56" spans="1:3" x14ac:dyDescent="0.35">
      <c r="A56" s="55"/>
      <c r="B56" s="40"/>
      <c r="C56" s="55"/>
    </row>
    <row r="57" spans="1:3" x14ac:dyDescent="0.35">
      <c r="A57" s="55"/>
      <c r="B57" s="40"/>
      <c r="C57" s="55"/>
    </row>
    <row r="58" spans="1:3" x14ac:dyDescent="0.35">
      <c r="A58" s="55"/>
      <c r="B58" s="40"/>
      <c r="C58" s="55"/>
    </row>
    <row r="59" spans="1:3" x14ac:dyDescent="0.35">
      <c r="A59" s="55"/>
      <c r="B59" s="40"/>
      <c r="C59" s="55"/>
    </row>
    <row r="60" spans="1:3" x14ac:dyDescent="0.35">
      <c r="A60" s="55"/>
      <c r="B60" s="40"/>
      <c r="C60" s="55"/>
    </row>
    <row r="61" spans="1:3" x14ac:dyDescent="0.35">
      <c r="A61" s="55"/>
      <c r="B61" s="40"/>
      <c r="C61" s="55"/>
    </row>
    <row r="62" spans="1:3" x14ac:dyDescent="0.35">
      <c r="A62" s="55"/>
      <c r="B62" s="40"/>
      <c r="C62" s="55"/>
    </row>
    <row r="63" spans="1:3" x14ac:dyDescent="0.35">
      <c r="A63" s="55"/>
      <c r="B63" s="40"/>
      <c r="C63" s="55"/>
    </row>
    <row r="64" spans="1:3" x14ac:dyDescent="0.35">
      <c r="A64" s="55"/>
      <c r="B64" s="40"/>
      <c r="C64" s="55"/>
    </row>
    <row r="65" spans="1:3" x14ac:dyDescent="0.35">
      <c r="A65" s="55"/>
      <c r="B65" s="40"/>
      <c r="C65" s="55"/>
    </row>
    <row r="66" spans="1:3" x14ac:dyDescent="0.35">
      <c r="A66" s="55"/>
      <c r="B66" s="40"/>
      <c r="C66" s="55"/>
    </row>
    <row r="67" spans="1:3" x14ac:dyDescent="0.35">
      <c r="A67" s="55"/>
      <c r="B67" s="40"/>
      <c r="C67" s="55"/>
    </row>
    <row r="68" spans="1:3" x14ac:dyDescent="0.35">
      <c r="A68" s="55"/>
      <c r="B68" s="40"/>
      <c r="C68" s="55"/>
    </row>
    <row r="69" spans="1:3" x14ac:dyDescent="0.35">
      <c r="A69" s="55"/>
      <c r="B69" s="40"/>
      <c r="C69" s="55"/>
    </row>
    <row r="70" spans="1:3" x14ac:dyDescent="0.35">
      <c r="A70" s="55"/>
      <c r="B70" s="40"/>
      <c r="C70" s="55"/>
    </row>
    <row r="71" spans="1:3" x14ac:dyDescent="0.35">
      <c r="A71" s="55"/>
      <c r="B71" s="40"/>
      <c r="C71" s="55"/>
    </row>
    <row r="72" spans="1:3" x14ac:dyDescent="0.35">
      <c r="A72" s="55"/>
      <c r="B72" s="40"/>
      <c r="C72" s="55"/>
    </row>
    <row r="73" spans="1:3" x14ac:dyDescent="0.35">
      <c r="A73" s="55"/>
      <c r="B73" s="40"/>
      <c r="C73" s="55"/>
    </row>
    <row r="74" spans="1:3" x14ac:dyDescent="0.35">
      <c r="A74" s="55"/>
      <c r="B74" s="40"/>
      <c r="C74" s="55"/>
    </row>
    <row r="75" spans="1:3" x14ac:dyDescent="0.35">
      <c r="A75" s="55"/>
      <c r="B75" s="40"/>
      <c r="C75" s="55"/>
    </row>
    <row r="76" spans="1:3" x14ac:dyDescent="0.35">
      <c r="A76" s="55"/>
      <c r="B76" s="40"/>
      <c r="C76" s="55"/>
    </row>
    <row r="77" spans="1:3" x14ac:dyDescent="0.35">
      <c r="A77" s="55"/>
      <c r="B77" s="40"/>
      <c r="C77" s="55"/>
    </row>
    <row r="78" spans="1:3" x14ac:dyDescent="0.35">
      <c r="A78" s="55"/>
      <c r="B78" s="40"/>
      <c r="C78" s="55"/>
    </row>
    <row r="79" spans="1:3" x14ac:dyDescent="0.35">
      <c r="A79" s="55"/>
      <c r="B79" s="40"/>
      <c r="C79" s="55"/>
    </row>
    <row r="80" spans="1:3" x14ac:dyDescent="0.35">
      <c r="A80" s="55"/>
      <c r="B80" s="40"/>
      <c r="C80" s="55"/>
    </row>
    <row r="81" spans="1:3" x14ac:dyDescent="0.35">
      <c r="A81" s="55"/>
      <c r="B81" s="40"/>
      <c r="C81" s="55"/>
    </row>
    <row r="82" spans="1:3" x14ac:dyDescent="0.35">
      <c r="A82" s="55"/>
      <c r="B82" s="40"/>
      <c r="C82" s="55"/>
    </row>
    <row r="83" spans="1:3" x14ac:dyDescent="0.35">
      <c r="A83" s="55"/>
      <c r="B83" s="40"/>
      <c r="C83" s="55"/>
    </row>
    <row r="84" spans="1:3" x14ac:dyDescent="0.35">
      <c r="A84" s="55"/>
      <c r="B84" s="40"/>
      <c r="C84" s="55"/>
    </row>
    <row r="85" spans="1:3" x14ac:dyDescent="0.35">
      <c r="A85" s="55"/>
      <c r="B85" s="40"/>
      <c r="C85" s="55"/>
    </row>
    <row r="86" spans="1:3" x14ac:dyDescent="0.35">
      <c r="A86" s="55"/>
      <c r="B86" s="40"/>
      <c r="C86" s="55"/>
    </row>
    <row r="87" spans="1:3" x14ac:dyDescent="0.35">
      <c r="A87" s="55"/>
      <c r="B87" s="40"/>
      <c r="C87" s="55"/>
    </row>
    <row r="88" spans="1:3" x14ac:dyDescent="0.35">
      <c r="A88" s="55"/>
      <c r="B88" s="40"/>
      <c r="C88" s="55"/>
    </row>
    <row r="89" spans="1:3" x14ac:dyDescent="0.35">
      <c r="A89" s="55"/>
      <c r="B89" s="40"/>
      <c r="C89" s="55"/>
    </row>
    <row r="90" spans="1:3" x14ac:dyDescent="0.35">
      <c r="A90" s="55"/>
      <c r="B90" s="40"/>
      <c r="C90" s="55"/>
    </row>
    <row r="91" spans="1:3" x14ac:dyDescent="0.35">
      <c r="A91" s="55"/>
      <c r="B91" s="40"/>
      <c r="C91" s="55"/>
    </row>
    <row r="92" spans="1:3" x14ac:dyDescent="0.35">
      <c r="A92" s="55"/>
      <c r="B92" s="40"/>
      <c r="C92" s="55"/>
    </row>
    <row r="93" spans="1:3" x14ac:dyDescent="0.35">
      <c r="A93" s="55"/>
      <c r="B93" s="40"/>
      <c r="C93" s="55"/>
    </row>
    <row r="94" spans="1:3" x14ac:dyDescent="0.35">
      <c r="A94" s="55"/>
      <c r="B94" s="40"/>
      <c r="C94" s="55"/>
    </row>
    <row r="95" spans="1:3" x14ac:dyDescent="0.35">
      <c r="A95" s="55"/>
      <c r="B95" s="40"/>
      <c r="C95" s="55"/>
    </row>
    <row r="96" spans="1:3" x14ac:dyDescent="0.35">
      <c r="A96" s="55"/>
      <c r="B96" s="40"/>
      <c r="C96" s="55"/>
    </row>
    <row r="97" spans="1:3" x14ac:dyDescent="0.35">
      <c r="A97" s="55"/>
      <c r="B97" s="40"/>
      <c r="C97" s="55"/>
    </row>
    <row r="98" spans="1:3" x14ac:dyDescent="0.35">
      <c r="A98" s="55"/>
      <c r="B98" s="40"/>
      <c r="C98" s="55"/>
    </row>
    <row r="99" spans="1:3" x14ac:dyDescent="0.35">
      <c r="A99" s="55"/>
      <c r="B99" s="40"/>
      <c r="C99" s="55"/>
    </row>
    <row r="100" spans="1:3" x14ac:dyDescent="0.35">
      <c r="A100" s="55"/>
      <c r="B100" s="40"/>
      <c r="C100" s="55"/>
    </row>
    <row r="101" spans="1:3" x14ac:dyDescent="0.35">
      <c r="A101" s="55"/>
      <c r="B101" s="40"/>
      <c r="C101" s="55"/>
    </row>
    <row r="102" spans="1:3" x14ac:dyDescent="0.35">
      <c r="A102" s="55"/>
      <c r="B102" s="40"/>
      <c r="C102" s="55"/>
    </row>
    <row r="103" spans="1:3" x14ac:dyDescent="0.35">
      <c r="A103" s="55"/>
      <c r="B103" s="40"/>
      <c r="C103" s="55"/>
    </row>
    <row r="104" spans="1:3" x14ac:dyDescent="0.35">
      <c r="A104" s="55"/>
      <c r="B104" s="40"/>
      <c r="C104" s="55"/>
    </row>
    <row r="105" spans="1:3" x14ac:dyDescent="0.35">
      <c r="A105" s="55"/>
      <c r="B105" s="40"/>
      <c r="C105" s="55"/>
    </row>
    <row r="106" spans="1:3" x14ac:dyDescent="0.35">
      <c r="A106" s="55"/>
      <c r="B106" s="40"/>
      <c r="C106" s="55"/>
    </row>
    <row r="107" spans="1:3" x14ac:dyDescent="0.35">
      <c r="A107" s="55"/>
      <c r="B107" s="40"/>
      <c r="C107" s="55"/>
    </row>
    <row r="108" spans="1:3" x14ac:dyDescent="0.35">
      <c r="A108" s="55"/>
      <c r="B108" s="40"/>
      <c r="C108" s="55"/>
    </row>
    <row r="109" spans="1:3" x14ac:dyDescent="0.35">
      <c r="A109" s="55"/>
      <c r="B109" s="40"/>
      <c r="C109" s="55"/>
    </row>
    <row r="110" spans="1:3" x14ac:dyDescent="0.35">
      <c r="A110" s="55"/>
      <c r="B110" s="40"/>
      <c r="C110" s="55"/>
    </row>
    <row r="111" spans="1:3" x14ac:dyDescent="0.35">
      <c r="A111" s="55"/>
      <c r="B111" s="40"/>
      <c r="C111" s="55"/>
    </row>
    <row r="112" spans="1:3" x14ac:dyDescent="0.35">
      <c r="A112" s="55"/>
      <c r="B112" s="40"/>
      <c r="C112" s="55"/>
    </row>
    <row r="113" spans="1:3" x14ac:dyDescent="0.35">
      <c r="A113" s="55"/>
      <c r="B113" s="40"/>
      <c r="C113" s="55"/>
    </row>
    <row r="114" spans="1:3" x14ac:dyDescent="0.35">
      <c r="A114" s="55"/>
      <c r="B114" s="40"/>
      <c r="C114" s="55"/>
    </row>
    <row r="115" spans="1:3" x14ac:dyDescent="0.35">
      <c r="A115" s="55"/>
      <c r="B115" s="40"/>
      <c r="C115" s="55"/>
    </row>
    <row r="116" spans="1:3" x14ac:dyDescent="0.35">
      <c r="A116" s="55"/>
      <c r="B116" s="40"/>
      <c r="C116" s="55"/>
    </row>
    <row r="117" spans="1:3" x14ac:dyDescent="0.35">
      <c r="A117" s="55"/>
      <c r="B117" s="40"/>
      <c r="C117" s="55"/>
    </row>
    <row r="118" spans="1:3" x14ac:dyDescent="0.35">
      <c r="A118" s="55"/>
      <c r="B118" s="40"/>
      <c r="C118" s="55"/>
    </row>
    <row r="119" spans="1:3" x14ac:dyDescent="0.35">
      <c r="A119" s="55"/>
      <c r="B119" s="40"/>
      <c r="C119" s="55"/>
    </row>
    <row r="120" spans="1:3" x14ac:dyDescent="0.35">
      <c r="A120" s="55"/>
      <c r="B120" s="40"/>
      <c r="C120" s="55"/>
    </row>
    <row r="121" spans="1:3" x14ac:dyDescent="0.35">
      <c r="A121" s="55"/>
      <c r="B121" s="40"/>
      <c r="C121" s="55"/>
    </row>
    <row r="122" spans="1:3" x14ac:dyDescent="0.35">
      <c r="A122" s="55"/>
      <c r="B122" s="40"/>
      <c r="C122" s="55"/>
    </row>
    <row r="123" spans="1:3" x14ac:dyDescent="0.35">
      <c r="A123" s="55"/>
      <c r="B123" s="40"/>
      <c r="C123" s="55"/>
    </row>
    <row r="124" spans="1:3" x14ac:dyDescent="0.35">
      <c r="A124" s="55"/>
      <c r="B124" s="40"/>
      <c r="C124" s="55"/>
    </row>
    <row r="125" spans="1:3" x14ac:dyDescent="0.35">
      <c r="A125" s="55"/>
      <c r="B125" s="40"/>
      <c r="C125" s="55"/>
    </row>
    <row r="126" spans="1:3" x14ac:dyDescent="0.35">
      <c r="A126" s="55"/>
      <c r="B126" s="40"/>
      <c r="C126" s="55"/>
    </row>
    <row r="127" spans="1:3" x14ac:dyDescent="0.35">
      <c r="A127" s="55"/>
      <c r="B127" s="40"/>
      <c r="C127" s="55"/>
    </row>
    <row r="128" spans="1:3" x14ac:dyDescent="0.35">
      <c r="A128" s="55"/>
      <c r="B128" s="40"/>
      <c r="C128" s="55"/>
    </row>
    <row r="129" spans="1:3" x14ac:dyDescent="0.35">
      <c r="A129" s="55"/>
      <c r="B129" s="40"/>
      <c r="C129" s="55"/>
    </row>
    <row r="130" spans="1:3" x14ac:dyDescent="0.35">
      <c r="A130" s="55"/>
      <c r="B130" s="40"/>
      <c r="C130" s="55"/>
    </row>
    <row r="131" spans="1:3" x14ac:dyDescent="0.35">
      <c r="A131" s="55"/>
      <c r="B131" s="40"/>
      <c r="C131" s="55"/>
    </row>
    <row r="132" spans="1:3" x14ac:dyDescent="0.35">
      <c r="A132" s="55"/>
      <c r="B132" s="40"/>
      <c r="C132" s="55"/>
    </row>
    <row r="133" spans="1:3" x14ac:dyDescent="0.35">
      <c r="A133" s="55"/>
      <c r="B133" s="40"/>
      <c r="C133" s="55"/>
    </row>
    <row r="134" spans="1:3" x14ac:dyDescent="0.35">
      <c r="A134" s="55"/>
      <c r="B134" s="40"/>
      <c r="C134" s="55"/>
    </row>
    <row r="135" spans="1:3" x14ac:dyDescent="0.35">
      <c r="A135" s="55"/>
      <c r="B135" s="40"/>
      <c r="C135" s="55"/>
    </row>
    <row r="136" spans="1:3" x14ac:dyDescent="0.35">
      <c r="A136" s="55"/>
      <c r="B136" s="40"/>
      <c r="C136" s="55"/>
    </row>
    <row r="137" spans="1:3" x14ac:dyDescent="0.35">
      <c r="A137" s="55"/>
      <c r="B137" s="40"/>
      <c r="C137" s="55"/>
    </row>
    <row r="138" spans="1:3" x14ac:dyDescent="0.35">
      <c r="A138" s="55"/>
      <c r="B138" s="40"/>
      <c r="C138" s="55"/>
    </row>
    <row r="139" spans="1:3" x14ac:dyDescent="0.35">
      <c r="A139" s="55"/>
      <c r="B139" s="40"/>
      <c r="C139" s="55"/>
    </row>
    <row r="140" spans="1:3" x14ac:dyDescent="0.35">
      <c r="A140" s="55"/>
      <c r="B140" s="40"/>
      <c r="C140" s="55"/>
    </row>
    <row r="141" spans="1:3" x14ac:dyDescent="0.35">
      <c r="A141" s="55"/>
      <c r="B141" s="40"/>
      <c r="C141" s="55"/>
    </row>
    <row r="142" spans="1:3" x14ac:dyDescent="0.35">
      <c r="A142" s="55"/>
      <c r="B142" s="40"/>
      <c r="C142" s="55"/>
    </row>
    <row r="143" spans="1:3" x14ac:dyDescent="0.35">
      <c r="A143" s="55"/>
      <c r="B143" s="40"/>
      <c r="C143" s="55"/>
    </row>
    <row r="144" spans="1:3" x14ac:dyDescent="0.35">
      <c r="A144" s="55"/>
      <c r="B144" s="40"/>
      <c r="C144" s="55"/>
    </row>
    <row r="145" spans="1:3" x14ac:dyDescent="0.35">
      <c r="A145" s="55"/>
      <c r="B145" s="40"/>
      <c r="C145" s="55"/>
    </row>
    <row r="146" spans="1:3" x14ac:dyDescent="0.35">
      <c r="A146" s="55"/>
      <c r="B146" s="40"/>
      <c r="C146" s="55"/>
    </row>
    <row r="147" spans="1:3" x14ac:dyDescent="0.35">
      <c r="A147" s="55"/>
      <c r="B147" s="40"/>
      <c r="C147" s="55"/>
    </row>
    <row r="148" spans="1:3" x14ac:dyDescent="0.35">
      <c r="A148" s="55"/>
      <c r="B148" s="40"/>
      <c r="C148" s="55"/>
    </row>
    <row r="149" spans="1:3" x14ac:dyDescent="0.35">
      <c r="A149" s="55"/>
      <c r="B149" s="40"/>
      <c r="C149" s="55"/>
    </row>
    <row r="150" spans="1:3" x14ac:dyDescent="0.35">
      <c r="A150" s="55"/>
      <c r="B150" s="40"/>
      <c r="C150" s="55"/>
    </row>
    <row r="151" spans="1:3" x14ac:dyDescent="0.35">
      <c r="A151" s="55"/>
      <c r="B151" s="40"/>
      <c r="C151" s="55"/>
    </row>
    <row r="152" spans="1:3" x14ac:dyDescent="0.35">
      <c r="A152" s="55"/>
      <c r="B152" s="40"/>
      <c r="C152" s="55"/>
    </row>
    <row r="153" spans="1:3" x14ac:dyDescent="0.35">
      <c r="A153" s="55"/>
      <c r="B153" s="40"/>
      <c r="C153" s="55"/>
    </row>
    <row r="154" spans="1:3" x14ac:dyDescent="0.35">
      <c r="A154" s="55"/>
      <c r="B154" s="40"/>
      <c r="C154" s="55"/>
    </row>
    <row r="155" spans="1:3" x14ac:dyDescent="0.35">
      <c r="A155" s="55"/>
      <c r="B155" s="40"/>
      <c r="C155" s="55"/>
    </row>
    <row r="156" spans="1:3" x14ac:dyDescent="0.35">
      <c r="A156" s="55"/>
      <c r="B156" s="40"/>
      <c r="C156" s="55"/>
    </row>
    <row r="157" spans="1:3" x14ac:dyDescent="0.35">
      <c r="A157" s="55"/>
      <c r="B157" s="40"/>
      <c r="C157" s="55"/>
    </row>
    <row r="158" spans="1:3" x14ac:dyDescent="0.35">
      <c r="A158" s="55"/>
      <c r="B158" s="40"/>
      <c r="C158" s="55"/>
    </row>
    <row r="159" spans="1:3" x14ac:dyDescent="0.35">
      <c r="A159" s="55"/>
      <c r="B159" s="40"/>
      <c r="C159" s="55"/>
    </row>
    <row r="160" spans="1:3" x14ac:dyDescent="0.35">
      <c r="A160" s="55"/>
      <c r="B160" s="40"/>
      <c r="C160" s="55"/>
    </row>
    <row r="161" spans="1:3" x14ac:dyDescent="0.35">
      <c r="A161" s="55"/>
      <c r="B161" s="40"/>
      <c r="C161" s="55"/>
    </row>
    <row r="162" spans="1:3" x14ac:dyDescent="0.35">
      <c r="A162" s="55"/>
      <c r="B162" s="40"/>
      <c r="C162" s="55"/>
    </row>
    <row r="163" spans="1:3" x14ac:dyDescent="0.35">
      <c r="A163" s="55"/>
      <c r="B163" s="40"/>
      <c r="C163" s="55"/>
    </row>
    <row r="164" spans="1:3" x14ac:dyDescent="0.35">
      <c r="A164" s="55"/>
      <c r="B164" s="40"/>
      <c r="C164" s="55"/>
    </row>
    <row r="165" spans="1:3" x14ac:dyDescent="0.35">
      <c r="A165" s="55"/>
      <c r="B165" s="40"/>
      <c r="C165" s="55"/>
    </row>
    <row r="166" spans="1:3" x14ac:dyDescent="0.35">
      <c r="A166" s="55"/>
      <c r="B166" s="40"/>
      <c r="C166" s="55"/>
    </row>
    <row r="167" spans="1:3" x14ac:dyDescent="0.35">
      <c r="A167" s="55"/>
      <c r="B167" s="40"/>
      <c r="C167" s="55"/>
    </row>
    <row r="168" spans="1:3" x14ac:dyDescent="0.35">
      <c r="A168" s="55"/>
      <c r="B168" s="40"/>
      <c r="C168" s="55"/>
    </row>
    <row r="169" spans="1:3" x14ac:dyDescent="0.35">
      <c r="A169" s="55"/>
      <c r="B169" s="40"/>
      <c r="C169" s="55"/>
    </row>
    <row r="170" spans="1:3" x14ac:dyDescent="0.35">
      <c r="A170" s="55"/>
      <c r="B170" s="40"/>
      <c r="C170" s="55"/>
    </row>
    <row r="171" spans="1:3" x14ac:dyDescent="0.35">
      <c r="A171" s="55"/>
      <c r="B171" s="40"/>
      <c r="C171" s="55"/>
    </row>
    <row r="172" spans="1:3" x14ac:dyDescent="0.35">
      <c r="A172" s="55"/>
      <c r="B172" s="40"/>
      <c r="C172" s="55"/>
    </row>
    <row r="173" spans="1:3" x14ac:dyDescent="0.35">
      <c r="A173" s="55"/>
      <c r="B173" s="40"/>
      <c r="C173" s="55"/>
    </row>
    <row r="174" spans="1:3" x14ac:dyDescent="0.35">
      <c r="A174" s="55"/>
      <c r="B174" s="40"/>
      <c r="C174" s="55"/>
    </row>
    <row r="175" spans="1:3" x14ac:dyDescent="0.35">
      <c r="A175" s="55"/>
      <c r="B175" s="40"/>
      <c r="C175" s="55"/>
    </row>
    <row r="176" spans="1:3" x14ac:dyDescent="0.35">
      <c r="A176" s="55"/>
      <c r="B176" s="40"/>
      <c r="C176" s="55"/>
    </row>
    <row r="177" spans="1:3" x14ac:dyDescent="0.35">
      <c r="A177" s="55"/>
      <c r="B177" s="40"/>
      <c r="C177" s="55"/>
    </row>
    <row r="178" spans="1:3" x14ac:dyDescent="0.35">
      <c r="A178" s="55"/>
      <c r="B178" s="40"/>
      <c r="C178" s="55"/>
    </row>
    <row r="179" spans="1:3" x14ac:dyDescent="0.35">
      <c r="A179" s="55"/>
      <c r="B179" s="40"/>
      <c r="C179" s="55"/>
    </row>
    <row r="180" spans="1:3" x14ac:dyDescent="0.35">
      <c r="A180" s="55"/>
      <c r="B180" s="40"/>
      <c r="C180" s="55"/>
    </row>
    <row r="181" spans="1:3" x14ac:dyDescent="0.35">
      <c r="A181" s="55"/>
      <c r="B181" s="40"/>
      <c r="C181" s="55"/>
    </row>
    <row r="182" spans="1:3" x14ac:dyDescent="0.35">
      <c r="A182" s="55"/>
      <c r="B182" s="40"/>
      <c r="C182" s="55"/>
    </row>
    <row r="183" spans="1:3" x14ac:dyDescent="0.35">
      <c r="A183" s="55"/>
      <c r="B183" s="40"/>
      <c r="C183" s="55"/>
    </row>
    <row r="184" spans="1:3" x14ac:dyDescent="0.35">
      <c r="A184" s="55"/>
      <c r="B184" s="40"/>
      <c r="C184" s="55"/>
    </row>
    <row r="185" spans="1:3" x14ac:dyDescent="0.35">
      <c r="A185" s="55"/>
      <c r="B185" s="40"/>
      <c r="C185" s="55"/>
    </row>
    <row r="186" spans="1:3" x14ac:dyDescent="0.35">
      <c r="A186" s="55"/>
      <c r="B186" s="40"/>
      <c r="C186" s="55"/>
    </row>
    <row r="187" spans="1:3" x14ac:dyDescent="0.35">
      <c r="A187" s="55"/>
      <c r="B187" s="40"/>
      <c r="C187" s="55"/>
    </row>
    <row r="188" spans="1:3" x14ac:dyDescent="0.35">
      <c r="A188" s="55"/>
      <c r="B188" s="40"/>
      <c r="C188" s="55"/>
    </row>
    <row r="189" spans="1:3" x14ac:dyDescent="0.35">
      <c r="A189" s="55"/>
      <c r="B189" s="40"/>
      <c r="C189" s="55"/>
    </row>
  </sheetData>
  <sheetProtection algorithmName="SHA-512" hashValue="A6bghcS/FHrKbZki9TrC9cV7t5t9dkbWjR9LShFVcyoMFKXm9ebiODn8no5KuzPKxG83iWBcqqLgVRg5kRytEw==" saltValue="aw2dfwkTMW9zIJaEHy+yOQ==" spinCount="100000" sheet="1" objects="1" scenarios="1"/>
  <mergeCells count="3">
    <mergeCell ref="A1:G1"/>
    <mergeCell ref="A2:G2"/>
    <mergeCell ref="B4:C4"/>
  </mergeCells>
  <dataValidations count="2">
    <dataValidation type="decimal" allowBlank="1" showInputMessage="1" showErrorMessage="1" error="Please enter a valid amount." sqref="B19:B189" xr:uid="{44EFC980-F440-416E-BE7A-5298E7522C8D}">
      <formula1>0</formula1>
      <formula2>10000000</formula2>
    </dataValidation>
    <dataValidation type="list" allowBlank="1" showInputMessage="1" showErrorMessage="1" error="Pelase enter a valid Month." sqref="A19:A189" xr:uid="{2C7EC6DD-6E78-4164-9041-EB13E9C7F428}">
      <formula1>$B$6:$B$15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DF515-79F8-4B63-B9EC-3F5C11D3C89F}">
  <sheetPr>
    <tabColor theme="5" tint="0.39997558519241921"/>
  </sheetPr>
  <dimension ref="A1:G117"/>
  <sheetViews>
    <sheetView zoomScale="55" zoomScaleNormal="55" workbookViewId="0">
      <selection activeCell="J10" sqref="J10"/>
    </sheetView>
  </sheetViews>
  <sheetFormatPr defaultColWidth="12.5546875" defaultRowHeight="18" x14ac:dyDescent="0.35"/>
  <cols>
    <col min="1" max="1" width="42.88671875" style="37" customWidth="1"/>
    <col min="2" max="2" width="21.44140625" style="37" customWidth="1"/>
    <col min="3" max="3" width="52" style="37" customWidth="1"/>
    <col min="4" max="4" width="38.88671875" style="37" customWidth="1"/>
    <col min="5" max="16384" width="12.5546875" style="37"/>
  </cols>
  <sheetData>
    <row r="1" spans="1:7" s="36" customFormat="1" ht="40.5" customHeight="1" thickBot="1" x14ac:dyDescent="0.4">
      <c r="A1" s="133" t="s">
        <v>31</v>
      </c>
      <c r="B1" s="134"/>
      <c r="C1" s="134"/>
      <c r="D1" s="134"/>
      <c r="E1" s="134"/>
      <c r="F1" s="134"/>
      <c r="G1" s="135"/>
    </row>
    <row r="2" spans="1:7" s="36" customFormat="1" ht="57.75" customHeight="1" thickBot="1" x14ac:dyDescent="0.4">
      <c r="A2" s="136" t="s">
        <v>32</v>
      </c>
      <c r="B2" s="137"/>
      <c r="C2" s="137"/>
      <c r="D2" s="137"/>
      <c r="E2" s="137"/>
      <c r="F2" s="137"/>
      <c r="G2" s="138"/>
    </row>
    <row r="3" spans="1:7" s="36" customFormat="1" x14ac:dyDescent="0.35">
      <c r="A3" s="37"/>
    </row>
    <row r="4" spans="1:7" ht="18.600000000000001" thickBot="1" x14ac:dyDescent="0.4">
      <c r="A4" s="1"/>
      <c r="B4" s="1" t="s">
        <v>33</v>
      </c>
      <c r="C4" s="1" t="s">
        <v>34</v>
      </c>
      <c r="D4" s="1" t="s">
        <v>35</v>
      </c>
      <c r="E4" s="1" t="s">
        <v>36</v>
      </c>
    </row>
    <row r="5" spans="1:7" ht="18.600000000000001" thickBot="1" x14ac:dyDescent="0.4">
      <c r="A5" s="139" t="s">
        <v>37</v>
      </c>
      <c r="B5" s="140"/>
      <c r="C5" s="140"/>
      <c r="D5" s="140"/>
      <c r="E5" s="45">
        <f>SUM(E6:E19)</f>
        <v>0</v>
      </c>
    </row>
    <row r="6" spans="1:7" x14ac:dyDescent="0.35">
      <c r="A6" s="38" t="s">
        <v>38</v>
      </c>
      <c r="B6" s="39"/>
      <c r="C6" s="39"/>
      <c r="D6" s="40"/>
      <c r="E6" s="46">
        <f>B6*D6</f>
        <v>0</v>
      </c>
    </row>
    <row r="7" spans="1:7" x14ac:dyDescent="0.35">
      <c r="A7" s="41"/>
      <c r="B7" s="39"/>
      <c r="C7" s="39"/>
      <c r="D7" s="40"/>
      <c r="E7" s="46">
        <f t="shared" ref="E7:E19" si="0">B7*D7</f>
        <v>0</v>
      </c>
    </row>
    <row r="8" spans="1:7" x14ac:dyDescent="0.35">
      <c r="A8" s="38" t="s">
        <v>39</v>
      </c>
      <c r="B8" s="39"/>
      <c r="C8" s="39"/>
      <c r="D8" s="40"/>
      <c r="E8" s="46">
        <f t="shared" si="0"/>
        <v>0</v>
      </c>
    </row>
    <row r="9" spans="1:7" x14ac:dyDescent="0.35">
      <c r="A9" s="38"/>
      <c r="B9" s="39"/>
      <c r="C9" s="42"/>
      <c r="D9" s="40"/>
      <c r="E9" s="46">
        <f t="shared" si="0"/>
        <v>0</v>
      </c>
    </row>
    <row r="10" spans="1:7" x14ac:dyDescent="0.35">
      <c r="A10" s="37" t="s">
        <v>40</v>
      </c>
      <c r="B10" s="39"/>
      <c r="C10" s="42"/>
      <c r="D10" s="40"/>
      <c r="E10" s="46">
        <f t="shared" si="0"/>
        <v>0</v>
      </c>
    </row>
    <row r="11" spans="1:7" x14ac:dyDescent="0.35">
      <c r="A11" s="38"/>
      <c r="B11" s="39"/>
      <c r="C11" s="42"/>
      <c r="D11" s="40"/>
      <c r="E11" s="46">
        <f t="shared" si="0"/>
        <v>0</v>
      </c>
    </row>
    <row r="12" spans="1:7" x14ac:dyDescent="0.35">
      <c r="A12" s="38" t="s">
        <v>41</v>
      </c>
      <c r="B12" s="39"/>
      <c r="C12" s="42"/>
      <c r="D12" s="40"/>
      <c r="E12" s="46">
        <f t="shared" si="0"/>
        <v>0</v>
      </c>
    </row>
    <row r="13" spans="1:7" x14ac:dyDescent="0.35">
      <c r="A13" s="38"/>
      <c r="B13" s="39"/>
      <c r="C13" s="42"/>
      <c r="D13" s="40"/>
      <c r="E13" s="46">
        <f t="shared" si="0"/>
        <v>0</v>
      </c>
    </row>
    <row r="14" spans="1:7" x14ac:dyDescent="0.35">
      <c r="A14" s="38" t="s">
        <v>42</v>
      </c>
      <c r="B14" s="39"/>
      <c r="C14" s="42"/>
      <c r="D14" s="40"/>
      <c r="E14" s="46">
        <f t="shared" si="0"/>
        <v>0</v>
      </c>
    </row>
    <row r="15" spans="1:7" x14ac:dyDescent="0.35">
      <c r="A15" s="38"/>
      <c r="B15" s="39"/>
      <c r="C15" s="42"/>
      <c r="D15" s="40"/>
      <c r="E15" s="46">
        <f t="shared" si="0"/>
        <v>0</v>
      </c>
    </row>
    <row r="16" spans="1:7" x14ac:dyDescent="0.35">
      <c r="A16" s="38" t="s">
        <v>43</v>
      </c>
      <c r="B16" s="39"/>
      <c r="C16" s="42"/>
      <c r="D16" s="40"/>
      <c r="E16" s="46">
        <f t="shared" si="0"/>
        <v>0</v>
      </c>
    </row>
    <row r="17" spans="1:5" x14ac:dyDescent="0.35">
      <c r="A17" s="38"/>
      <c r="B17" s="39"/>
      <c r="C17" s="42"/>
      <c r="D17" s="40"/>
      <c r="E17" s="46">
        <f t="shared" si="0"/>
        <v>0</v>
      </c>
    </row>
    <row r="18" spans="1:5" x14ac:dyDescent="0.35">
      <c r="A18" s="38" t="s">
        <v>44</v>
      </c>
      <c r="B18" s="39"/>
      <c r="C18" s="42"/>
      <c r="D18" s="40"/>
      <c r="E18" s="46">
        <f t="shared" si="0"/>
        <v>0</v>
      </c>
    </row>
    <row r="19" spans="1:5" ht="18.600000000000001" thickBot="1" x14ac:dyDescent="0.4">
      <c r="A19" s="38"/>
      <c r="B19" s="39"/>
      <c r="C19" s="42"/>
      <c r="D19" s="40"/>
      <c r="E19" s="46">
        <f t="shared" si="0"/>
        <v>0</v>
      </c>
    </row>
    <row r="20" spans="1:5" ht="18.600000000000001" thickBot="1" x14ac:dyDescent="0.4">
      <c r="A20" s="139" t="s">
        <v>45</v>
      </c>
      <c r="B20" s="140"/>
      <c r="C20" s="140"/>
      <c r="D20" s="140"/>
      <c r="E20" s="45">
        <f>+SUM(E21:E34)</f>
        <v>0</v>
      </c>
    </row>
    <row r="21" spans="1:5" x14ac:dyDescent="0.35">
      <c r="A21" s="38" t="s">
        <v>46</v>
      </c>
      <c r="B21" s="39"/>
      <c r="C21" s="42"/>
      <c r="D21" s="40"/>
      <c r="E21" s="46">
        <f>B21*D21</f>
        <v>0</v>
      </c>
    </row>
    <row r="22" spans="1:5" x14ac:dyDescent="0.35">
      <c r="A22" s="38"/>
      <c r="B22" s="39"/>
      <c r="C22" s="42"/>
      <c r="D22" s="40"/>
      <c r="E22" s="46">
        <f t="shared" ref="E22:E34" si="1">B22*D22</f>
        <v>0</v>
      </c>
    </row>
    <row r="23" spans="1:5" x14ac:dyDescent="0.35">
      <c r="A23" s="41" t="s">
        <v>47</v>
      </c>
      <c r="B23" s="39"/>
      <c r="C23" s="42"/>
      <c r="D23" s="40"/>
      <c r="E23" s="46">
        <f t="shared" si="1"/>
        <v>0</v>
      </c>
    </row>
    <row r="24" spans="1:5" x14ac:dyDescent="0.35">
      <c r="A24" s="38"/>
      <c r="B24" s="39"/>
      <c r="C24" s="42"/>
      <c r="D24" s="40"/>
      <c r="E24" s="46">
        <f t="shared" si="1"/>
        <v>0</v>
      </c>
    </row>
    <row r="25" spans="1:5" x14ac:dyDescent="0.35">
      <c r="A25" s="38" t="s">
        <v>48</v>
      </c>
      <c r="B25" s="39"/>
      <c r="C25" s="42"/>
      <c r="D25" s="40"/>
      <c r="E25" s="46">
        <f t="shared" si="1"/>
        <v>0</v>
      </c>
    </row>
    <row r="26" spans="1:5" x14ac:dyDescent="0.35">
      <c r="A26" s="38"/>
      <c r="B26" s="39"/>
      <c r="C26" s="42"/>
      <c r="D26" s="40"/>
      <c r="E26" s="46">
        <f t="shared" si="1"/>
        <v>0</v>
      </c>
    </row>
    <row r="27" spans="1:5" x14ac:dyDescent="0.35">
      <c r="A27" s="38"/>
      <c r="B27" s="39"/>
      <c r="C27" s="42"/>
      <c r="D27" s="40"/>
      <c r="E27" s="46">
        <f t="shared" si="1"/>
        <v>0</v>
      </c>
    </row>
    <row r="28" spans="1:5" x14ac:dyDescent="0.35">
      <c r="A28" s="38"/>
      <c r="B28" s="39"/>
      <c r="C28" s="42"/>
      <c r="D28" s="40"/>
      <c r="E28" s="46">
        <f t="shared" si="1"/>
        <v>0</v>
      </c>
    </row>
    <row r="29" spans="1:5" x14ac:dyDescent="0.35">
      <c r="A29" s="38"/>
      <c r="B29" s="39"/>
      <c r="C29" s="42"/>
      <c r="D29" s="40"/>
      <c r="E29" s="46">
        <f t="shared" si="1"/>
        <v>0</v>
      </c>
    </row>
    <row r="30" spans="1:5" x14ac:dyDescent="0.35">
      <c r="A30" s="38" t="s">
        <v>49</v>
      </c>
      <c r="B30" s="39"/>
      <c r="C30" s="42"/>
      <c r="D30" s="40"/>
      <c r="E30" s="46">
        <f t="shared" si="1"/>
        <v>0</v>
      </c>
    </row>
    <row r="31" spans="1:5" x14ac:dyDescent="0.35">
      <c r="A31" s="38"/>
      <c r="B31" s="39"/>
      <c r="C31" s="42"/>
      <c r="D31" s="40"/>
      <c r="E31" s="46">
        <f t="shared" si="1"/>
        <v>0</v>
      </c>
    </row>
    <row r="32" spans="1:5" x14ac:dyDescent="0.35">
      <c r="A32" s="41"/>
      <c r="B32" s="39"/>
      <c r="C32" s="42"/>
      <c r="D32" s="40"/>
      <c r="E32" s="46">
        <f t="shared" si="1"/>
        <v>0</v>
      </c>
    </row>
    <row r="33" spans="1:5" x14ac:dyDescent="0.35">
      <c r="A33" s="38"/>
      <c r="B33" s="39"/>
      <c r="C33" s="42"/>
      <c r="D33" s="40"/>
      <c r="E33" s="46">
        <f t="shared" si="1"/>
        <v>0</v>
      </c>
    </row>
    <row r="34" spans="1:5" ht="18.600000000000001" thickBot="1" x14ac:dyDescent="0.4">
      <c r="A34" s="38"/>
      <c r="B34" s="39"/>
      <c r="C34" s="42"/>
      <c r="D34" s="40"/>
      <c r="E34" s="46">
        <f t="shared" si="1"/>
        <v>0</v>
      </c>
    </row>
    <row r="35" spans="1:5" ht="16.5" customHeight="1" thickBot="1" x14ac:dyDescent="0.4">
      <c r="A35" s="139" t="s">
        <v>50</v>
      </c>
      <c r="B35" s="140"/>
      <c r="C35" s="140"/>
      <c r="D35" s="140"/>
      <c r="E35" s="45">
        <f>SUM(E36:E60)</f>
        <v>0</v>
      </c>
    </row>
    <row r="36" spans="1:5" ht="16.5" customHeight="1" x14ac:dyDescent="0.35">
      <c r="A36" s="38" t="s">
        <v>51</v>
      </c>
      <c r="B36" s="39"/>
      <c r="C36" s="42"/>
      <c r="D36" s="40"/>
      <c r="E36" s="46">
        <f>B36*D36</f>
        <v>0</v>
      </c>
    </row>
    <row r="37" spans="1:5" ht="16.5" customHeight="1" x14ac:dyDescent="0.35">
      <c r="A37" s="38"/>
      <c r="B37" s="39"/>
      <c r="C37" s="42"/>
      <c r="D37" s="40"/>
      <c r="E37" s="46">
        <f t="shared" ref="E37:E60" si="2">B37*D37</f>
        <v>0</v>
      </c>
    </row>
    <row r="38" spans="1:5" x14ac:dyDescent="0.35">
      <c r="A38" s="43"/>
      <c r="B38" s="39"/>
      <c r="C38" s="42"/>
      <c r="D38" s="40"/>
      <c r="E38" s="46">
        <f t="shared" si="2"/>
        <v>0</v>
      </c>
    </row>
    <row r="39" spans="1:5" x14ac:dyDescent="0.35">
      <c r="A39" s="38"/>
      <c r="B39" s="39"/>
      <c r="C39" s="42"/>
      <c r="D39" s="40"/>
      <c r="E39" s="46">
        <f t="shared" si="2"/>
        <v>0</v>
      </c>
    </row>
    <row r="40" spans="1:5" ht="13.5" customHeight="1" x14ac:dyDescent="0.35">
      <c r="A40" s="43"/>
      <c r="B40" s="39"/>
      <c r="C40" s="42"/>
      <c r="D40" s="40"/>
      <c r="E40" s="46">
        <f t="shared" si="2"/>
        <v>0</v>
      </c>
    </row>
    <row r="41" spans="1:5" ht="13.5" customHeight="1" x14ac:dyDescent="0.35">
      <c r="A41" s="38" t="s">
        <v>52</v>
      </c>
      <c r="B41" s="39"/>
      <c r="C41" s="42"/>
      <c r="D41" s="40"/>
      <c r="E41" s="46">
        <f t="shared" si="2"/>
        <v>0</v>
      </c>
    </row>
    <row r="42" spans="1:5" ht="13.5" customHeight="1" x14ac:dyDescent="0.35">
      <c r="A42" s="38"/>
      <c r="B42" s="39"/>
      <c r="C42" s="42"/>
      <c r="D42" s="40"/>
      <c r="E42" s="46">
        <f t="shared" si="2"/>
        <v>0</v>
      </c>
    </row>
    <row r="43" spans="1:5" ht="13.5" customHeight="1" x14ac:dyDescent="0.35">
      <c r="A43" s="38"/>
      <c r="B43" s="39"/>
      <c r="C43" s="42"/>
      <c r="D43" s="40"/>
      <c r="E43" s="46">
        <f t="shared" si="2"/>
        <v>0</v>
      </c>
    </row>
    <row r="44" spans="1:5" x14ac:dyDescent="0.35">
      <c r="A44" s="38"/>
      <c r="B44" s="39"/>
      <c r="C44" s="42"/>
      <c r="D44" s="40"/>
      <c r="E44" s="46">
        <f t="shared" si="2"/>
        <v>0</v>
      </c>
    </row>
    <row r="45" spans="1:5" x14ac:dyDescent="0.35">
      <c r="A45" s="38" t="s">
        <v>53</v>
      </c>
      <c r="B45" s="39"/>
      <c r="C45" s="42"/>
      <c r="D45" s="40"/>
      <c r="E45" s="46">
        <f t="shared" si="2"/>
        <v>0</v>
      </c>
    </row>
    <row r="46" spans="1:5" x14ac:dyDescent="0.35">
      <c r="A46" s="38"/>
      <c r="B46" s="39"/>
      <c r="C46" s="42"/>
      <c r="D46" s="40"/>
      <c r="E46" s="46">
        <f t="shared" si="2"/>
        <v>0</v>
      </c>
    </row>
    <row r="47" spans="1:5" x14ac:dyDescent="0.35">
      <c r="A47" s="38"/>
      <c r="B47" s="39"/>
      <c r="C47" s="42"/>
      <c r="D47" s="40"/>
      <c r="E47" s="46">
        <f t="shared" si="2"/>
        <v>0</v>
      </c>
    </row>
    <row r="48" spans="1:5" x14ac:dyDescent="0.35">
      <c r="A48" s="38"/>
      <c r="B48" s="39"/>
      <c r="C48" s="42"/>
      <c r="D48" s="40"/>
      <c r="E48" s="46">
        <f t="shared" si="2"/>
        <v>0</v>
      </c>
    </row>
    <row r="49" spans="1:5" x14ac:dyDescent="0.35">
      <c r="A49" s="38" t="s">
        <v>54</v>
      </c>
      <c r="B49" s="39"/>
      <c r="C49" s="42"/>
      <c r="D49" s="40"/>
      <c r="E49" s="46">
        <f t="shared" si="2"/>
        <v>0</v>
      </c>
    </row>
    <row r="50" spans="1:5" x14ac:dyDescent="0.35">
      <c r="A50" s="38"/>
      <c r="B50" s="39"/>
      <c r="C50" s="42"/>
      <c r="D50" s="40"/>
      <c r="E50" s="46">
        <f t="shared" si="2"/>
        <v>0</v>
      </c>
    </row>
    <row r="51" spans="1:5" x14ac:dyDescent="0.35">
      <c r="A51" s="38"/>
      <c r="B51" s="39"/>
      <c r="C51" s="42"/>
      <c r="D51" s="40"/>
      <c r="E51" s="46">
        <f t="shared" si="2"/>
        <v>0</v>
      </c>
    </row>
    <row r="52" spans="1:5" x14ac:dyDescent="0.35">
      <c r="A52" s="38"/>
      <c r="B52" s="39"/>
      <c r="C52" s="42"/>
      <c r="D52" s="40"/>
      <c r="E52" s="46">
        <f t="shared" si="2"/>
        <v>0</v>
      </c>
    </row>
    <row r="53" spans="1:5" x14ac:dyDescent="0.35">
      <c r="A53" s="38"/>
      <c r="B53" s="39"/>
      <c r="C53" s="42"/>
      <c r="D53" s="40"/>
      <c r="E53" s="46">
        <f t="shared" si="2"/>
        <v>0</v>
      </c>
    </row>
    <row r="54" spans="1:5" x14ac:dyDescent="0.35">
      <c r="A54" s="38" t="s">
        <v>55</v>
      </c>
      <c r="B54" s="39"/>
      <c r="C54" s="42"/>
      <c r="D54" s="40"/>
      <c r="E54" s="46">
        <f t="shared" si="2"/>
        <v>0</v>
      </c>
    </row>
    <row r="55" spans="1:5" x14ac:dyDescent="0.35">
      <c r="A55" s="38"/>
      <c r="B55" s="39"/>
      <c r="C55" s="42"/>
      <c r="D55" s="40"/>
      <c r="E55" s="46">
        <f t="shared" si="2"/>
        <v>0</v>
      </c>
    </row>
    <row r="56" spans="1:5" x14ac:dyDescent="0.35">
      <c r="A56" s="38"/>
      <c r="B56" s="39"/>
      <c r="C56" s="42"/>
      <c r="D56" s="40"/>
      <c r="E56" s="46">
        <f t="shared" si="2"/>
        <v>0</v>
      </c>
    </row>
    <row r="57" spans="1:5" x14ac:dyDescent="0.35">
      <c r="A57" s="38"/>
      <c r="B57" s="39"/>
      <c r="C57" s="42"/>
      <c r="D57" s="40"/>
      <c r="E57" s="46">
        <f t="shared" si="2"/>
        <v>0</v>
      </c>
    </row>
    <row r="58" spans="1:5" x14ac:dyDescent="0.35">
      <c r="A58" s="38"/>
      <c r="B58" s="39"/>
      <c r="C58" s="42"/>
      <c r="D58" s="40"/>
      <c r="E58" s="46">
        <f t="shared" si="2"/>
        <v>0</v>
      </c>
    </row>
    <row r="59" spans="1:5" x14ac:dyDescent="0.35">
      <c r="A59" s="38"/>
      <c r="B59" s="39"/>
      <c r="C59" s="42"/>
      <c r="D59" s="40"/>
      <c r="E59" s="46">
        <f t="shared" si="2"/>
        <v>0</v>
      </c>
    </row>
    <row r="60" spans="1:5" ht="18.600000000000001" thickBot="1" x14ac:dyDescent="0.4">
      <c r="A60" s="38"/>
      <c r="B60" s="39"/>
      <c r="C60" s="42"/>
      <c r="D60" s="40"/>
      <c r="E60" s="46">
        <f t="shared" si="2"/>
        <v>0</v>
      </c>
    </row>
    <row r="61" spans="1:5" ht="18.600000000000001" thickBot="1" x14ac:dyDescent="0.4">
      <c r="A61" s="139" t="s">
        <v>56</v>
      </c>
      <c r="B61" s="140"/>
      <c r="C61" s="140"/>
      <c r="D61" s="140"/>
      <c r="E61" s="45">
        <f>SUM(E62:E88)</f>
        <v>0</v>
      </c>
    </row>
    <row r="62" spans="1:5" x14ac:dyDescent="0.35">
      <c r="A62" s="38" t="s">
        <v>57</v>
      </c>
      <c r="B62" s="39"/>
      <c r="C62" s="42"/>
      <c r="D62" s="40"/>
      <c r="E62" s="46">
        <f>B62*D62</f>
        <v>0</v>
      </c>
    </row>
    <row r="63" spans="1:5" x14ac:dyDescent="0.35">
      <c r="A63" s="38"/>
      <c r="B63" s="39"/>
      <c r="C63" s="42"/>
      <c r="D63" s="40"/>
      <c r="E63" s="46">
        <f t="shared" ref="E63:E68" si="3">B63*D63</f>
        <v>0</v>
      </c>
    </row>
    <row r="64" spans="1:5" x14ac:dyDescent="0.35">
      <c r="A64" s="38"/>
      <c r="B64" s="39"/>
      <c r="C64" s="42"/>
      <c r="D64" s="40"/>
      <c r="E64" s="46">
        <f t="shared" si="3"/>
        <v>0</v>
      </c>
    </row>
    <row r="65" spans="1:5" x14ac:dyDescent="0.35">
      <c r="A65" s="38" t="s">
        <v>58</v>
      </c>
      <c r="B65" s="39"/>
      <c r="C65" s="42"/>
      <c r="D65" s="40"/>
      <c r="E65" s="46">
        <f t="shared" si="3"/>
        <v>0</v>
      </c>
    </row>
    <row r="66" spans="1:5" x14ac:dyDescent="0.35">
      <c r="A66" s="38"/>
      <c r="B66" s="39"/>
      <c r="C66" s="42"/>
      <c r="D66" s="40"/>
      <c r="E66" s="46">
        <f t="shared" si="3"/>
        <v>0</v>
      </c>
    </row>
    <row r="67" spans="1:5" x14ac:dyDescent="0.35">
      <c r="A67" s="38"/>
      <c r="B67" s="39"/>
      <c r="C67" s="42"/>
      <c r="D67" s="40"/>
      <c r="E67" s="46">
        <f t="shared" si="3"/>
        <v>0</v>
      </c>
    </row>
    <row r="68" spans="1:5" x14ac:dyDescent="0.35">
      <c r="A68" s="38"/>
      <c r="B68" s="39"/>
      <c r="C68" s="42"/>
      <c r="D68" s="40"/>
      <c r="E68" s="46">
        <f t="shared" si="3"/>
        <v>0</v>
      </c>
    </row>
    <row r="69" spans="1:5" x14ac:dyDescent="0.35">
      <c r="A69" s="38"/>
      <c r="B69" s="39"/>
      <c r="C69" s="42"/>
      <c r="D69" s="40"/>
      <c r="E69" s="46">
        <f t="shared" ref="E69:E88" si="4">B69*D69</f>
        <v>0</v>
      </c>
    </row>
    <row r="70" spans="1:5" x14ac:dyDescent="0.35">
      <c r="A70" s="38"/>
      <c r="B70" s="39"/>
      <c r="C70" s="42"/>
      <c r="D70" s="40"/>
      <c r="E70" s="46">
        <f t="shared" si="4"/>
        <v>0</v>
      </c>
    </row>
    <row r="71" spans="1:5" x14ac:dyDescent="0.35">
      <c r="A71" s="38"/>
      <c r="B71" s="39"/>
      <c r="C71" s="42"/>
      <c r="D71" s="40"/>
      <c r="E71" s="46">
        <f t="shared" si="4"/>
        <v>0</v>
      </c>
    </row>
    <row r="72" spans="1:5" x14ac:dyDescent="0.35">
      <c r="A72" s="38" t="s">
        <v>59</v>
      </c>
      <c r="B72" s="39"/>
      <c r="C72" s="42"/>
      <c r="D72" s="40"/>
      <c r="E72" s="46">
        <f t="shared" si="4"/>
        <v>0</v>
      </c>
    </row>
    <row r="73" spans="1:5" x14ac:dyDescent="0.35">
      <c r="A73" s="38"/>
      <c r="B73" s="39"/>
      <c r="C73" s="42"/>
      <c r="D73" s="40"/>
      <c r="E73" s="46">
        <f t="shared" si="4"/>
        <v>0</v>
      </c>
    </row>
    <row r="74" spans="1:5" x14ac:dyDescent="0.35">
      <c r="A74" s="38" t="s">
        <v>60</v>
      </c>
      <c r="B74" s="39"/>
      <c r="C74" s="42"/>
      <c r="D74" s="40"/>
      <c r="E74" s="46">
        <f t="shared" si="4"/>
        <v>0</v>
      </c>
    </row>
    <row r="75" spans="1:5" x14ac:dyDescent="0.35">
      <c r="A75" s="38"/>
      <c r="B75" s="39"/>
      <c r="C75" s="42"/>
      <c r="D75" s="40"/>
      <c r="E75" s="46">
        <f t="shared" si="4"/>
        <v>0</v>
      </c>
    </row>
    <row r="76" spans="1:5" x14ac:dyDescent="0.35">
      <c r="A76" s="38"/>
      <c r="B76" s="39"/>
      <c r="C76" s="42"/>
      <c r="D76" s="40"/>
      <c r="E76" s="46">
        <f t="shared" si="4"/>
        <v>0</v>
      </c>
    </row>
    <row r="77" spans="1:5" x14ac:dyDescent="0.35">
      <c r="A77" s="38"/>
      <c r="B77" s="39"/>
      <c r="C77" s="42"/>
      <c r="D77" s="40"/>
      <c r="E77" s="46">
        <f t="shared" si="4"/>
        <v>0</v>
      </c>
    </row>
    <row r="78" spans="1:5" x14ac:dyDescent="0.35">
      <c r="A78" s="38"/>
      <c r="B78" s="39"/>
      <c r="C78" s="42"/>
      <c r="D78" s="40"/>
      <c r="E78" s="46">
        <f t="shared" si="4"/>
        <v>0</v>
      </c>
    </row>
    <row r="79" spans="1:5" x14ac:dyDescent="0.35">
      <c r="A79" s="38"/>
      <c r="B79" s="39"/>
      <c r="C79" s="42"/>
      <c r="D79" s="40"/>
      <c r="E79" s="46">
        <f t="shared" si="4"/>
        <v>0</v>
      </c>
    </row>
    <row r="80" spans="1:5" x14ac:dyDescent="0.35">
      <c r="A80" s="38"/>
      <c r="B80" s="39"/>
      <c r="C80" s="42"/>
      <c r="D80" s="40"/>
      <c r="E80" s="46">
        <f t="shared" si="4"/>
        <v>0</v>
      </c>
    </row>
    <row r="81" spans="1:5" x14ac:dyDescent="0.35">
      <c r="A81" s="38"/>
      <c r="B81" s="39"/>
      <c r="C81" s="42"/>
      <c r="D81" s="40"/>
      <c r="E81" s="46">
        <f t="shared" si="4"/>
        <v>0</v>
      </c>
    </row>
    <row r="82" spans="1:5" x14ac:dyDescent="0.35">
      <c r="A82" s="38"/>
      <c r="B82" s="39"/>
      <c r="C82" s="42"/>
      <c r="D82" s="40"/>
      <c r="E82" s="46">
        <f t="shared" si="4"/>
        <v>0</v>
      </c>
    </row>
    <row r="83" spans="1:5" x14ac:dyDescent="0.35">
      <c r="A83" s="38"/>
      <c r="B83" s="39"/>
      <c r="C83" s="42"/>
      <c r="D83" s="40"/>
      <c r="E83" s="46">
        <f t="shared" si="4"/>
        <v>0</v>
      </c>
    </row>
    <row r="84" spans="1:5" x14ac:dyDescent="0.35">
      <c r="A84" s="38"/>
      <c r="B84" s="39"/>
      <c r="C84" s="42"/>
      <c r="D84" s="40"/>
      <c r="E84" s="46">
        <f t="shared" si="4"/>
        <v>0</v>
      </c>
    </row>
    <row r="85" spans="1:5" x14ac:dyDescent="0.35">
      <c r="A85" s="38"/>
      <c r="B85" s="39"/>
      <c r="C85" s="42"/>
      <c r="D85" s="40"/>
      <c r="E85" s="46">
        <f t="shared" si="4"/>
        <v>0</v>
      </c>
    </row>
    <row r="86" spans="1:5" x14ac:dyDescent="0.35">
      <c r="A86" s="38"/>
      <c r="B86" s="39"/>
      <c r="C86" s="42"/>
      <c r="D86" s="40"/>
      <c r="E86" s="46">
        <f t="shared" si="4"/>
        <v>0</v>
      </c>
    </row>
    <row r="87" spans="1:5" x14ac:dyDescent="0.35">
      <c r="A87" s="38"/>
      <c r="B87" s="39"/>
      <c r="C87" s="42"/>
      <c r="D87" s="40"/>
      <c r="E87" s="46">
        <f t="shared" si="4"/>
        <v>0</v>
      </c>
    </row>
    <row r="88" spans="1:5" ht="18.600000000000001" thickBot="1" x14ac:dyDescent="0.4">
      <c r="A88" s="38"/>
      <c r="B88" s="39"/>
      <c r="C88" s="42"/>
      <c r="D88" s="40"/>
      <c r="E88" s="46">
        <f t="shared" si="4"/>
        <v>0</v>
      </c>
    </row>
    <row r="89" spans="1:5" ht="18.600000000000001" thickBot="1" x14ac:dyDescent="0.4">
      <c r="A89" s="139" t="s">
        <v>61</v>
      </c>
      <c r="B89" s="140"/>
      <c r="C89" s="140"/>
      <c r="D89" s="140"/>
      <c r="E89" s="45">
        <f>SUM(E90:E101)</f>
        <v>0</v>
      </c>
    </row>
    <row r="90" spans="1:5" x14ac:dyDescent="0.35">
      <c r="A90" s="43" t="s">
        <v>62</v>
      </c>
      <c r="B90" s="39"/>
      <c r="C90" s="38"/>
      <c r="D90" s="40"/>
      <c r="E90" s="46">
        <f>B90*D90</f>
        <v>0</v>
      </c>
    </row>
    <row r="91" spans="1:5" x14ac:dyDescent="0.35">
      <c r="A91" s="43"/>
      <c r="B91" s="39"/>
      <c r="C91" s="38"/>
      <c r="D91" s="40"/>
      <c r="E91" s="46">
        <f t="shared" ref="E91:E101" si="5">B91*D91</f>
        <v>0</v>
      </c>
    </row>
    <row r="92" spans="1:5" x14ac:dyDescent="0.35">
      <c r="A92" s="43"/>
      <c r="B92" s="39"/>
      <c r="C92" s="38"/>
      <c r="D92" s="40"/>
      <c r="E92" s="46">
        <f t="shared" si="5"/>
        <v>0</v>
      </c>
    </row>
    <row r="93" spans="1:5" x14ac:dyDescent="0.35">
      <c r="A93" s="43" t="s">
        <v>63</v>
      </c>
      <c r="B93" s="39"/>
      <c r="C93" s="38"/>
      <c r="D93" s="40"/>
      <c r="E93" s="46">
        <f t="shared" si="5"/>
        <v>0</v>
      </c>
    </row>
    <row r="94" spans="1:5" x14ac:dyDescent="0.35">
      <c r="A94" s="43"/>
      <c r="B94" s="39"/>
      <c r="C94" s="38"/>
      <c r="D94" s="40"/>
      <c r="E94" s="46">
        <f t="shared" si="5"/>
        <v>0</v>
      </c>
    </row>
    <row r="95" spans="1:5" x14ac:dyDescent="0.35">
      <c r="A95" s="43"/>
      <c r="B95" s="39"/>
      <c r="C95" s="38"/>
      <c r="D95" s="40"/>
      <c r="E95" s="46">
        <f t="shared" si="5"/>
        <v>0</v>
      </c>
    </row>
    <row r="96" spans="1:5" x14ac:dyDescent="0.35">
      <c r="A96" s="38" t="s">
        <v>64</v>
      </c>
      <c r="B96" s="39"/>
      <c r="C96" s="38"/>
      <c r="D96" s="40"/>
      <c r="E96" s="46">
        <f t="shared" si="5"/>
        <v>0</v>
      </c>
    </row>
    <row r="97" spans="1:5" x14ac:dyDescent="0.35">
      <c r="A97" s="38"/>
      <c r="B97" s="39"/>
      <c r="C97" s="38"/>
      <c r="D97" s="40"/>
      <c r="E97" s="46">
        <f t="shared" si="5"/>
        <v>0</v>
      </c>
    </row>
    <row r="98" spans="1:5" x14ac:dyDescent="0.35">
      <c r="A98" s="38"/>
      <c r="B98" s="39"/>
      <c r="C98" s="38"/>
      <c r="D98" s="40"/>
      <c r="E98" s="46">
        <f t="shared" si="5"/>
        <v>0</v>
      </c>
    </row>
    <row r="99" spans="1:5" x14ac:dyDescent="0.35">
      <c r="A99" s="38"/>
      <c r="B99" s="39"/>
      <c r="C99" s="38"/>
      <c r="D99" s="40"/>
      <c r="E99" s="46">
        <f t="shared" si="5"/>
        <v>0</v>
      </c>
    </row>
    <row r="100" spans="1:5" x14ac:dyDescent="0.35">
      <c r="A100" s="38"/>
      <c r="B100" s="39"/>
      <c r="C100" s="38"/>
      <c r="D100" s="40"/>
      <c r="E100" s="46">
        <f t="shared" si="5"/>
        <v>0</v>
      </c>
    </row>
    <row r="101" spans="1:5" ht="18.600000000000001" thickBot="1" x14ac:dyDescent="0.4">
      <c r="A101" s="38"/>
      <c r="B101" s="39"/>
      <c r="C101" s="38"/>
      <c r="D101" s="40"/>
      <c r="E101" s="46">
        <f t="shared" si="5"/>
        <v>0</v>
      </c>
    </row>
    <row r="102" spans="1:5" ht="18.600000000000001" thickBot="1" x14ac:dyDescent="0.4">
      <c r="A102" s="139" t="s">
        <v>65</v>
      </c>
      <c r="B102" s="140"/>
      <c r="C102" s="140"/>
      <c r="D102" s="140"/>
      <c r="E102" s="45">
        <f>SUM(E103:E116)</f>
        <v>0</v>
      </c>
    </row>
    <row r="103" spans="1:5" x14ac:dyDescent="0.35">
      <c r="A103" s="38" t="s">
        <v>66</v>
      </c>
      <c r="B103" s="39"/>
      <c r="C103" s="38"/>
      <c r="D103" s="40"/>
      <c r="E103" s="46">
        <f>B103*D103</f>
        <v>0</v>
      </c>
    </row>
    <row r="104" spans="1:5" x14ac:dyDescent="0.35">
      <c r="A104" s="38"/>
      <c r="B104" s="39"/>
      <c r="C104" s="38"/>
      <c r="D104" s="40"/>
      <c r="E104" s="46">
        <f t="shared" ref="E104:E116" si="6">B104*D104</f>
        <v>0</v>
      </c>
    </row>
    <row r="105" spans="1:5" x14ac:dyDescent="0.35">
      <c r="A105" s="38" t="s">
        <v>67</v>
      </c>
      <c r="B105" s="39"/>
      <c r="C105" s="38"/>
      <c r="D105" s="40"/>
      <c r="E105" s="46">
        <f t="shared" si="6"/>
        <v>0</v>
      </c>
    </row>
    <row r="106" spans="1:5" x14ac:dyDescent="0.35">
      <c r="A106" s="38"/>
      <c r="B106" s="39"/>
      <c r="C106" s="38"/>
      <c r="D106" s="40"/>
      <c r="E106" s="46">
        <f t="shared" si="6"/>
        <v>0</v>
      </c>
    </row>
    <row r="107" spans="1:5" x14ac:dyDescent="0.35">
      <c r="A107" s="38"/>
      <c r="B107" s="39"/>
      <c r="C107" s="38"/>
      <c r="D107" s="40"/>
      <c r="E107" s="46">
        <f t="shared" si="6"/>
        <v>0</v>
      </c>
    </row>
    <row r="108" spans="1:5" x14ac:dyDescent="0.35">
      <c r="A108" s="38" t="s">
        <v>68</v>
      </c>
      <c r="B108" s="39"/>
      <c r="C108" s="38"/>
      <c r="D108" s="40"/>
      <c r="E108" s="46">
        <f t="shared" si="6"/>
        <v>0</v>
      </c>
    </row>
    <row r="109" spans="1:5" x14ac:dyDescent="0.35">
      <c r="A109" s="38"/>
      <c r="B109" s="39"/>
      <c r="C109" s="38"/>
      <c r="D109" s="40"/>
      <c r="E109" s="46">
        <f t="shared" si="6"/>
        <v>0</v>
      </c>
    </row>
    <row r="110" spans="1:5" x14ac:dyDescent="0.35">
      <c r="A110" s="38"/>
      <c r="B110" s="39"/>
      <c r="C110" s="38"/>
      <c r="D110" s="40"/>
      <c r="E110" s="46">
        <f t="shared" si="6"/>
        <v>0</v>
      </c>
    </row>
    <row r="111" spans="1:5" x14ac:dyDescent="0.35">
      <c r="A111" s="38"/>
      <c r="B111" s="39"/>
      <c r="C111" s="38"/>
      <c r="D111" s="40"/>
      <c r="E111" s="46">
        <f t="shared" si="6"/>
        <v>0</v>
      </c>
    </row>
    <row r="112" spans="1:5" x14ac:dyDescent="0.35">
      <c r="A112" s="38" t="s">
        <v>69</v>
      </c>
      <c r="B112" s="39"/>
      <c r="C112" s="38"/>
      <c r="D112" s="40"/>
      <c r="E112" s="46">
        <f t="shared" si="6"/>
        <v>0</v>
      </c>
    </row>
    <row r="113" spans="1:5" x14ac:dyDescent="0.35">
      <c r="A113" s="38"/>
      <c r="B113" s="39"/>
      <c r="C113" s="38"/>
      <c r="D113" s="40"/>
      <c r="E113" s="46">
        <f t="shared" si="6"/>
        <v>0</v>
      </c>
    </row>
    <row r="114" spans="1:5" x14ac:dyDescent="0.35">
      <c r="A114" s="38"/>
      <c r="B114" s="39"/>
      <c r="C114" s="38"/>
      <c r="D114" s="40"/>
      <c r="E114" s="46">
        <f t="shared" si="6"/>
        <v>0</v>
      </c>
    </row>
    <row r="115" spans="1:5" x14ac:dyDescent="0.35">
      <c r="A115" s="38"/>
      <c r="B115" s="39"/>
      <c r="C115" s="38"/>
      <c r="D115" s="40"/>
      <c r="E115" s="46">
        <f t="shared" si="6"/>
        <v>0</v>
      </c>
    </row>
    <row r="116" spans="1:5" ht="18.600000000000001" thickBot="1" x14ac:dyDescent="0.4">
      <c r="A116" s="38"/>
      <c r="B116" s="39"/>
      <c r="C116" s="44"/>
      <c r="D116" s="40"/>
      <c r="E116" s="46">
        <f t="shared" si="6"/>
        <v>0</v>
      </c>
    </row>
    <row r="117" spans="1:5" ht="18.600000000000001" thickBot="1" x14ac:dyDescent="0.4">
      <c r="A117" s="130" t="s">
        <v>70</v>
      </c>
      <c r="B117" s="131"/>
      <c r="C117" s="131"/>
      <c r="D117" s="132"/>
      <c r="E117" s="47">
        <f>E5+E20+E35+E61+E89+E102</f>
        <v>0</v>
      </c>
    </row>
  </sheetData>
  <sheetProtection algorithmName="SHA-512" hashValue="ty29xwniBH/fPiXFSQJySM4x/b9OEJCQqXxurTvlazf1sYTrd+4eGhWA6xG8WbZ51EhlTvK6lUn68LFTrKOJBg==" saltValue="+EavckTBZ21oGR92geTZZw==" spinCount="100000" sheet="1" objects="1" scenarios="1"/>
  <mergeCells count="9">
    <mergeCell ref="A117:D117"/>
    <mergeCell ref="A1:G1"/>
    <mergeCell ref="A2:G2"/>
    <mergeCell ref="A89:D89"/>
    <mergeCell ref="A102:D102"/>
    <mergeCell ref="A5:D5"/>
    <mergeCell ref="A20:D20"/>
    <mergeCell ref="A35:D35"/>
    <mergeCell ref="A61:D61"/>
  </mergeCells>
  <dataValidations count="2">
    <dataValidation type="whole" allowBlank="1" showInputMessage="1" showErrorMessage="1" error="Please enter a whole number for the units." sqref="B6:B19 B21:B34 B36:B60 B62:B88 B90:B101 B103:B116" xr:uid="{E4311969-C1A9-4C8C-83F1-4C7A89E1B5C1}">
      <formula1>0</formula1>
      <formula2>10000000</formula2>
    </dataValidation>
    <dataValidation type="decimal" allowBlank="1" showInputMessage="1" showErrorMessage="1" error="Please enter a valid amount." sqref="D6:D19 D21:D34 D36:D60 D62:D88 D90:D101 D103:D116" xr:uid="{1FDDF1D9-D8EC-4B71-9493-73520959707E}">
      <formula1>0</formula1>
      <formula2>10000000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C895D-99CE-42EE-BF9C-E62A3937E36E}">
  <sheetPr>
    <tabColor theme="5" tint="0.39997558519241921"/>
  </sheetPr>
  <dimension ref="A1:G32"/>
  <sheetViews>
    <sheetView zoomScale="74" zoomScaleNormal="97" workbookViewId="0">
      <selection sqref="A1:G1"/>
    </sheetView>
  </sheetViews>
  <sheetFormatPr defaultColWidth="10.109375" defaultRowHeight="18" x14ac:dyDescent="0.35"/>
  <cols>
    <col min="1" max="1" width="71.109375" style="37" customWidth="1"/>
    <col min="2" max="2" width="25.109375" style="37" customWidth="1"/>
    <col min="3" max="3" width="61.33203125" style="37" customWidth="1"/>
    <col min="4" max="4" width="38.6640625" style="37" customWidth="1"/>
    <col min="5" max="16384" width="10.109375" style="37"/>
  </cols>
  <sheetData>
    <row r="1" spans="1:7" ht="30.75" customHeight="1" thickBot="1" x14ac:dyDescent="0.4">
      <c r="A1" s="141" t="s">
        <v>71</v>
      </c>
      <c r="B1" s="142"/>
      <c r="C1" s="142"/>
      <c r="D1" s="142"/>
      <c r="E1" s="142"/>
      <c r="F1" s="142"/>
      <c r="G1" s="143"/>
    </row>
    <row r="2" spans="1:7" ht="50.25" customHeight="1" thickBot="1" x14ac:dyDescent="0.4">
      <c r="A2" s="136" t="s">
        <v>32</v>
      </c>
      <c r="B2" s="137"/>
      <c r="C2" s="137"/>
      <c r="D2" s="137"/>
      <c r="E2" s="137"/>
      <c r="F2" s="137"/>
      <c r="G2" s="138"/>
    </row>
    <row r="4" spans="1:7" x14ac:dyDescent="0.35">
      <c r="A4" s="1" t="s">
        <v>72</v>
      </c>
      <c r="B4" s="1" t="s">
        <v>33</v>
      </c>
      <c r="C4" s="1" t="s">
        <v>34</v>
      </c>
      <c r="D4" s="1" t="s">
        <v>35</v>
      </c>
      <c r="E4" s="1" t="s">
        <v>36</v>
      </c>
    </row>
    <row r="5" spans="1:7" x14ac:dyDescent="0.35">
      <c r="A5" s="41" t="s">
        <v>73</v>
      </c>
      <c r="B5" s="39"/>
      <c r="C5" s="39"/>
      <c r="D5" s="48"/>
      <c r="E5" s="46">
        <f>B5*D5</f>
        <v>0</v>
      </c>
    </row>
    <row r="6" spans="1:7" x14ac:dyDescent="0.35">
      <c r="A6" s="38"/>
      <c r="B6" s="39"/>
      <c r="C6" s="42"/>
      <c r="D6" s="40"/>
      <c r="E6" s="46">
        <f t="shared" ref="E6:E31" si="0">B6*D6</f>
        <v>0</v>
      </c>
    </row>
    <row r="7" spans="1:7" x14ac:dyDescent="0.35">
      <c r="A7" s="38"/>
      <c r="B7" s="39"/>
      <c r="C7" s="42"/>
      <c r="D7" s="40"/>
      <c r="E7" s="46">
        <f t="shared" si="0"/>
        <v>0</v>
      </c>
    </row>
    <row r="8" spans="1:7" x14ac:dyDescent="0.35">
      <c r="A8" s="38"/>
      <c r="B8" s="39"/>
      <c r="C8" s="42"/>
      <c r="D8" s="40"/>
      <c r="E8" s="46">
        <f t="shared" si="0"/>
        <v>0</v>
      </c>
    </row>
    <row r="9" spans="1:7" x14ac:dyDescent="0.35">
      <c r="A9" s="38"/>
      <c r="B9" s="39"/>
      <c r="C9" s="42"/>
      <c r="D9" s="40"/>
      <c r="E9" s="46">
        <f t="shared" si="0"/>
        <v>0</v>
      </c>
    </row>
    <row r="10" spans="1:7" x14ac:dyDescent="0.35">
      <c r="A10" s="38"/>
      <c r="B10" s="39"/>
      <c r="C10" s="42"/>
      <c r="D10" s="40"/>
      <c r="E10" s="46">
        <f t="shared" si="0"/>
        <v>0</v>
      </c>
    </row>
    <row r="11" spans="1:7" x14ac:dyDescent="0.35">
      <c r="A11" s="38" t="s">
        <v>74</v>
      </c>
      <c r="B11" s="39"/>
      <c r="C11" s="42"/>
      <c r="D11" s="40"/>
      <c r="E11" s="46">
        <f t="shared" si="0"/>
        <v>0</v>
      </c>
    </row>
    <row r="12" spans="1:7" x14ac:dyDescent="0.35">
      <c r="A12" s="38"/>
      <c r="B12" s="39"/>
      <c r="C12" s="42"/>
      <c r="D12" s="40"/>
      <c r="E12" s="46">
        <f t="shared" si="0"/>
        <v>0</v>
      </c>
    </row>
    <row r="13" spans="1:7" x14ac:dyDescent="0.35">
      <c r="A13" s="38"/>
      <c r="B13" s="39"/>
      <c r="C13" s="42"/>
      <c r="D13" s="40"/>
      <c r="E13" s="46">
        <f t="shared" si="0"/>
        <v>0</v>
      </c>
    </row>
    <row r="14" spans="1:7" x14ac:dyDescent="0.35">
      <c r="A14" s="38"/>
      <c r="B14" s="39"/>
      <c r="C14" s="42"/>
      <c r="D14" s="40"/>
      <c r="E14" s="46">
        <f t="shared" si="0"/>
        <v>0</v>
      </c>
    </row>
    <row r="15" spans="1:7" x14ac:dyDescent="0.35">
      <c r="A15" s="38"/>
      <c r="B15" s="39"/>
      <c r="C15" s="42"/>
      <c r="D15" s="40"/>
      <c r="E15" s="46">
        <f t="shared" si="0"/>
        <v>0</v>
      </c>
    </row>
    <row r="16" spans="1:7" x14ac:dyDescent="0.35">
      <c r="A16" s="38" t="s">
        <v>75</v>
      </c>
      <c r="B16" s="39"/>
      <c r="C16" s="42"/>
      <c r="D16" s="40"/>
      <c r="E16" s="46">
        <f t="shared" si="0"/>
        <v>0</v>
      </c>
    </row>
    <row r="17" spans="1:5" x14ac:dyDescent="0.35">
      <c r="A17" s="38"/>
      <c r="B17" s="39"/>
      <c r="C17" s="42"/>
      <c r="D17" s="40"/>
      <c r="E17" s="46">
        <f t="shared" si="0"/>
        <v>0</v>
      </c>
    </row>
    <row r="18" spans="1:5" x14ac:dyDescent="0.35">
      <c r="A18" s="38"/>
      <c r="B18" s="39"/>
      <c r="C18" s="42"/>
      <c r="D18" s="40"/>
      <c r="E18" s="46">
        <f t="shared" si="0"/>
        <v>0</v>
      </c>
    </row>
    <row r="19" spans="1:5" x14ac:dyDescent="0.35">
      <c r="A19" s="38"/>
      <c r="B19" s="39"/>
      <c r="C19" s="42"/>
      <c r="D19" s="40"/>
      <c r="E19" s="46">
        <f t="shared" si="0"/>
        <v>0</v>
      </c>
    </row>
    <row r="20" spans="1:5" x14ac:dyDescent="0.35">
      <c r="A20" s="38" t="s">
        <v>76</v>
      </c>
      <c r="B20" s="39"/>
      <c r="C20" s="42"/>
      <c r="D20" s="40"/>
      <c r="E20" s="46">
        <f t="shared" si="0"/>
        <v>0</v>
      </c>
    </row>
    <row r="21" spans="1:5" x14ac:dyDescent="0.35">
      <c r="A21" s="38"/>
      <c r="B21" s="39"/>
      <c r="C21" s="42"/>
      <c r="D21" s="40"/>
      <c r="E21" s="46">
        <f t="shared" si="0"/>
        <v>0</v>
      </c>
    </row>
    <row r="22" spans="1:5" x14ac:dyDescent="0.35">
      <c r="A22" s="38"/>
      <c r="B22" s="39"/>
      <c r="C22" s="42"/>
      <c r="D22" s="40"/>
      <c r="E22" s="46">
        <f t="shared" si="0"/>
        <v>0</v>
      </c>
    </row>
    <row r="23" spans="1:5" x14ac:dyDescent="0.35">
      <c r="A23" s="38"/>
      <c r="B23" s="39"/>
      <c r="C23" s="42"/>
      <c r="D23" s="40"/>
      <c r="E23" s="46">
        <f t="shared" si="0"/>
        <v>0</v>
      </c>
    </row>
    <row r="24" spans="1:5" x14ac:dyDescent="0.35">
      <c r="A24" s="38"/>
      <c r="B24" s="39"/>
      <c r="C24" s="42"/>
      <c r="D24" s="40"/>
      <c r="E24" s="46">
        <f t="shared" si="0"/>
        <v>0</v>
      </c>
    </row>
    <row r="25" spans="1:5" x14ac:dyDescent="0.35">
      <c r="A25" s="38"/>
      <c r="B25" s="39"/>
      <c r="C25" s="42"/>
      <c r="D25" s="40"/>
      <c r="E25" s="46">
        <f t="shared" si="0"/>
        <v>0</v>
      </c>
    </row>
    <row r="26" spans="1:5" x14ac:dyDescent="0.35">
      <c r="A26" s="38" t="s">
        <v>77</v>
      </c>
      <c r="B26" s="39"/>
      <c r="C26" s="42"/>
      <c r="D26" s="40"/>
      <c r="E26" s="46">
        <f t="shared" si="0"/>
        <v>0</v>
      </c>
    </row>
    <row r="27" spans="1:5" x14ac:dyDescent="0.35">
      <c r="A27" s="38" t="s">
        <v>77</v>
      </c>
      <c r="B27" s="39"/>
      <c r="C27" s="42"/>
      <c r="D27" s="40"/>
      <c r="E27" s="46">
        <f t="shared" si="0"/>
        <v>0</v>
      </c>
    </row>
    <row r="28" spans="1:5" x14ac:dyDescent="0.35">
      <c r="A28" s="38" t="s">
        <v>77</v>
      </c>
      <c r="B28" s="39"/>
      <c r="C28" s="42"/>
      <c r="D28" s="40"/>
      <c r="E28" s="46">
        <f t="shared" si="0"/>
        <v>0</v>
      </c>
    </row>
    <row r="29" spans="1:5" x14ac:dyDescent="0.35">
      <c r="A29" s="38" t="s">
        <v>77</v>
      </c>
      <c r="B29" s="39"/>
      <c r="C29" s="42"/>
      <c r="D29" s="40"/>
      <c r="E29" s="46">
        <f t="shared" si="0"/>
        <v>0</v>
      </c>
    </row>
    <row r="30" spans="1:5" x14ac:dyDescent="0.35">
      <c r="A30" s="38" t="s">
        <v>77</v>
      </c>
      <c r="B30" s="39"/>
      <c r="C30" s="42"/>
      <c r="D30" s="40"/>
      <c r="E30" s="46">
        <f t="shared" si="0"/>
        <v>0</v>
      </c>
    </row>
    <row r="31" spans="1:5" x14ac:dyDescent="0.35">
      <c r="A31" s="38" t="s">
        <v>77</v>
      </c>
      <c r="B31" s="39"/>
      <c r="C31" s="42"/>
      <c r="D31" s="40"/>
      <c r="E31" s="46">
        <f t="shared" si="0"/>
        <v>0</v>
      </c>
    </row>
    <row r="32" spans="1:5" ht="18.600000000000001" thickBot="1" x14ac:dyDescent="0.4">
      <c r="A32" s="144" t="s">
        <v>70</v>
      </c>
      <c r="B32" s="145"/>
      <c r="C32" s="145"/>
      <c r="D32" s="146"/>
      <c r="E32" s="49">
        <f>SUM(E5:E31)</f>
        <v>0</v>
      </c>
    </row>
  </sheetData>
  <sheetProtection algorithmName="SHA-512" hashValue="r32TSRCFE08q793I1IlaEgmhsK7AFC0gl0FU84BGa8A5jqeCBdzsqd9negk0fG3yEgugMOiXWS/ImiVCSzIr+A==" saltValue="5RKyZPN9mzGovyZkBD6GUQ==" spinCount="100000" sheet="1" objects="1" scenarios="1"/>
  <mergeCells count="3">
    <mergeCell ref="A1:G1"/>
    <mergeCell ref="A2:G2"/>
    <mergeCell ref="A32:D32"/>
  </mergeCells>
  <dataValidations count="2">
    <dataValidation type="decimal" allowBlank="1" showInputMessage="1" showErrorMessage="1" error="Please enter a valid amount." sqref="D5:D31" xr:uid="{F6729849-FB30-4D65-86FA-CD8CE198AEAF}">
      <formula1>0</formula1>
      <formula2>10000000</formula2>
    </dataValidation>
    <dataValidation type="whole" allowBlank="1" showInputMessage="1" showErrorMessage="1" error="Please enter a whole number for the units." sqref="B5:B31" xr:uid="{C3C013FB-815C-470C-9A40-CC5D06776542}">
      <formula1>0</formula1>
      <formula2>10000000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9F0A-EF4C-4E65-BF1D-617F0A7927EF}">
  <sheetPr>
    <tabColor theme="5" tint="0.39997558519241921"/>
  </sheetPr>
  <dimension ref="A1:G40"/>
  <sheetViews>
    <sheetView topLeftCell="A15" zoomScale="70" zoomScaleNormal="70" workbookViewId="0">
      <selection activeCell="E34" sqref="E34"/>
    </sheetView>
  </sheetViews>
  <sheetFormatPr defaultColWidth="31.88671875" defaultRowHeight="18" x14ac:dyDescent="0.35"/>
  <cols>
    <col min="1" max="2" width="31.88671875" style="6"/>
    <col min="3" max="3" width="31.33203125" style="6" customWidth="1"/>
    <col min="4" max="4" width="46.88671875" style="6" customWidth="1"/>
    <col min="5" max="16384" width="31.88671875" style="6"/>
  </cols>
  <sheetData>
    <row r="1" spans="1:7" ht="28.5" customHeight="1" thickBot="1" x14ac:dyDescent="0.4">
      <c r="A1" s="141" t="s">
        <v>78</v>
      </c>
      <c r="B1" s="142"/>
      <c r="C1" s="142"/>
      <c r="D1" s="142"/>
      <c r="E1" s="142"/>
      <c r="F1" s="142"/>
      <c r="G1" s="143"/>
    </row>
    <row r="2" spans="1:7" ht="66" customHeight="1" thickBot="1" x14ac:dyDescent="0.4">
      <c r="A2" s="136" t="s">
        <v>79</v>
      </c>
      <c r="B2" s="137"/>
      <c r="C2" s="137"/>
      <c r="D2" s="137"/>
      <c r="E2" s="137"/>
      <c r="F2" s="137"/>
      <c r="G2" s="138"/>
    </row>
    <row r="3" spans="1:7" x14ac:dyDescent="0.35">
      <c r="A3" s="8"/>
      <c r="C3" s="36"/>
      <c r="D3" s="37"/>
      <c r="E3" s="37"/>
    </row>
    <row r="4" spans="1:7" x14ac:dyDescent="0.35">
      <c r="A4" s="1" t="s">
        <v>80</v>
      </c>
      <c r="B4" s="1" t="s">
        <v>33</v>
      </c>
      <c r="C4" s="1" t="s">
        <v>81</v>
      </c>
      <c r="D4" s="1" t="s">
        <v>35</v>
      </c>
      <c r="E4" s="1" t="s">
        <v>36</v>
      </c>
    </row>
    <row r="5" spans="1:7" x14ac:dyDescent="0.35">
      <c r="A5" s="38"/>
      <c r="B5" s="39"/>
      <c r="C5" s="42"/>
      <c r="D5" s="40"/>
      <c r="E5" s="46">
        <f>B5*D5</f>
        <v>0</v>
      </c>
    </row>
    <row r="6" spans="1:7" x14ac:dyDescent="0.35">
      <c r="A6" s="38"/>
      <c r="B6" s="39"/>
      <c r="C6" s="42"/>
      <c r="D6" s="40"/>
      <c r="E6" s="46">
        <f t="shared" ref="E6:E19" si="0">B6*D6</f>
        <v>0</v>
      </c>
    </row>
    <row r="7" spans="1:7" x14ac:dyDescent="0.35">
      <c r="A7" s="38"/>
      <c r="B7" s="39"/>
      <c r="C7" s="42"/>
      <c r="D7" s="40"/>
      <c r="E7" s="46">
        <f t="shared" si="0"/>
        <v>0</v>
      </c>
    </row>
    <row r="8" spans="1:7" x14ac:dyDescent="0.35">
      <c r="A8" s="38"/>
      <c r="B8" s="39"/>
      <c r="C8" s="42"/>
      <c r="D8" s="40"/>
      <c r="E8" s="46">
        <f t="shared" si="0"/>
        <v>0</v>
      </c>
    </row>
    <row r="9" spans="1:7" x14ac:dyDescent="0.35">
      <c r="A9" s="38"/>
      <c r="B9" s="39"/>
      <c r="C9" s="42"/>
      <c r="D9" s="40"/>
      <c r="E9" s="46">
        <f t="shared" si="0"/>
        <v>0</v>
      </c>
    </row>
    <row r="10" spans="1:7" x14ac:dyDescent="0.35">
      <c r="A10" s="38"/>
      <c r="B10" s="39"/>
      <c r="C10" s="42"/>
      <c r="D10" s="40"/>
      <c r="E10" s="46">
        <f t="shared" si="0"/>
        <v>0</v>
      </c>
    </row>
    <row r="11" spans="1:7" x14ac:dyDescent="0.35">
      <c r="A11" s="38"/>
      <c r="B11" s="39"/>
      <c r="C11" s="42"/>
      <c r="D11" s="40"/>
      <c r="E11" s="46">
        <f t="shared" si="0"/>
        <v>0</v>
      </c>
    </row>
    <row r="12" spans="1:7" x14ac:dyDescent="0.35">
      <c r="A12" s="38"/>
      <c r="B12" s="39"/>
      <c r="C12" s="42"/>
      <c r="D12" s="40"/>
      <c r="E12" s="46">
        <f t="shared" si="0"/>
        <v>0</v>
      </c>
    </row>
    <row r="13" spans="1:7" x14ac:dyDescent="0.35">
      <c r="A13" s="38"/>
      <c r="B13" s="39"/>
      <c r="C13" s="42"/>
      <c r="D13" s="40"/>
      <c r="E13" s="46">
        <f t="shared" si="0"/>
        <v>0</v>
      </c>
    </row>
    <row r="14" spans="1:7" x14ac:dyDescent="0.35">
      <c r="A14" s="38"/>
      <c r="B14" s="39"/>
      <c r="C14" s="42"/>
      <c r="D14" s="40"/>
      <c r="E14" s="46">
        <f t="shared" si="0"/>
        <v>0</v>
      </c>
    </row>
    <row r="15" spans="1:7" x14ac:dyDescent="0.35">
      <c r="A15" s="38"/>
      <c r="B15" s="39"/>
      <c r="C15" s="42"/>
      <c r="D15" s="40"/>
      <c r="E15" s="46">
        <f t="shared" si="0"/>
        <v>0</v>
      </c>
    </row>
    <row r="16" spans="1:7" x14ac:dyDescent="0.35">
      <c r="A16" s="38"/>
      <c r="B16" s="39"/>
      <c r="C16" s="42"/>
      <c r="D16" s="40"/>
      <c r="E16" s="46">
        <f t="shared" si="0"/>
        <v>0</v>
      </c>
    </row>
    <row r="17" spans="1:6" x14ac:dyDescent="0.35">
      <c r="A17" s="38"/>
      <c r="B17" s="39"/>
      <c r="C17" s="42"/>
      <c r="D17" s="40"/>
      <c r="E17" s="46">
        <f t="shared" si="0"/>
        <v>0</v>
      </c>
    </row>
    <row r="18" spans="1:6" x14ac:dyDescent="0.35">
      <c r="A18" s="38"/>
      <c r="B18" s="39"/>
      <c r="C18" s="42"/>
      <c r="D18" s="40"/>
      <c r="E18" s="46">
        <f t="shared" si="0"/>
        <v>0</v>
      </c>
    </row>
    <row r="19" spans="1:6" x14ac:dyDescent="0.35">
      <c r="A19" s="38"/>
      <c r="B19" s="39"/>
      <c r="C19" s="42"/>
      <c r="D19" s="40"/>
      <c r="E19" s="46">
        <f t="shared" si="0"/>
        <v>0</v>
      </c>
    </row>
    <row r="20" spans="1:6" ht="18.600000000000001" thickBot="1" x14ac:dyDescent="0.4">
      <c r="A20" s="144" t="s">
        <v>70</v>
      </c>
      <c r="B20" s="145"/>
      <c r="C20" s="145"/>
      <c r="D20" s="146"/>
      <c r="E20" s="49">
        <f>SUM(E5:E19)</f>
        <v>0</v>
      </c>
    </row>
    <row r="22" spans="1:6" ht="18.600000000000001" thickBot="1" x14ac:dyDescent="0.4"/>
    <row r="23" spans="1:6" ht="18.600000000000001" thickBot="1" x14ac:dyDescent="0.4">
      <c r="A23" s="141" t="s">
        <v>82</v>
      </c>
      <c r="B23" s="142"/>
      <c r="C23" s="142"/>
      <c r="D23" s="142"/>
      <c r="E23" s="142"/>
      <c r="F23" s="143"/>
    </row>
    <row r="24" spans="1:6" ht="49.5" customHeight="1" thickBot="1" x14ac:dyDescent="0.4">
      <c r="A24" s="147" t="s">
        <v>83</v>
      </c>
      <c r="B24" s="148"/>
      <c r="C24" s="148"/>
      <c r="D24" s="148"/>
      <c r="E24" s="148"/>
      <c r="F24" s="149"/>
    </row>
    <row r="25" spans="1:6" x14ac:dyDescent="0.35">
      <c r="A25" s="50"/>
      <c r="B25" s="50"/>
      <c r="C25" s="50"/>
      <c r="D25" s="50"/>
      <c r="E25" s="50"/>
      <c r="F25" s="50"/>
    </row>
    <row r="26" spans="1:6" x14ac:dyDescent="0.35">
      <c r="A26" s="1" t="s">
        <v>72</v>
      </c>
      <c r="B26" s="1" t="s">
        <v>33</v>
      </c>
      <c r="C26" s="1" t="s">
        <v>34</v>
      </c>
      <c r="D26" s="1" t="s">
        <v>84</v>
      </c>
      <c r="E26" s="1" t="s">
        <v>36</v>
      </c>
    </row>
    <row r="27" spans="1:6" x14ac:dyDescent="0.35">
      <c r="A27" s="38" t="s">
        <v>85</v>
      </c>
      <c r="B27" s="39"/>
      <c r="C27" s="42"/>
      <c r="D27" s="40"/>
      <c r="E27" s="46">
        <f>B27*D27</f>
        <v>0</v>
      </c>
    </row>
    <row r="28" spans="1:6" x14ac:dyDescent="0.35">
      <c r="A28" s="38"/>
      <c r="B28" s="39"/>
      <c r="C28" s="42"/>
      <c r="D28" s="40"/>
      <c r="E28" s="46">
        <f t="shared" ref="E28:E39" si="1">B28*D28</f>
        <v>0</v>
      </c>
    </row>
    <row r="29" spans="1:6" x14ac:dyDescent="0.35">
      <c r="A29" s="38"/>
      <c r="B29" s="39"/>
      <c r="C29" s="42"/>
      <c r="D29" s="40"/>
      <c r="E29" s="46">
        <f t="shared" si="1"/>
        <v>0</v>
      </c>
    </row>
    <row r="30" spans="1:6" x14ac:dyDescent="0.35">
      <c r="A30" s="38" t="s">
        <v>86</v>
      </c>
      <c r="B30" s="39"/>
      <c r="C30" s="42"/>
      <c r="D30" s="40"/>
      <c r="E30" s="46">
        <f t="shared" si="1"/>
        <v>0</v>
      </c>
    </row>
    <row r="31" spans="1:6" x14ac:dyDescent="0.35">
      <c r="A31" s="38"/>
      <c r="B31" s="39"/>
      <c r="C31" s="42"/>
      <c r="D31" s="40"/>
      <c r="E31" s="46">
        <f t="shared" si="1"/>
        <v>0</v>
      </c>
    </row>
    <row r="32" spans="1:6" x14ac:dyDescent="0.35">
      <c r="A32" s="38"/>
      <c r="B32" s="39"/>
      <c r="C32" s="42"/>
      <c r="D32" s="40"/>
      <c r="E32" s="46">
        <f t="shared" si="1"/>
        <v>0</v>
      </c>
    </row>
    <row r="33" spans="1:5" x14ac:dyDescent="0.35">
      <c r="A33" s="38"/>
      <c r="B33" s="39"/>
      <c r="C33" s="42"/>
      <c r="D33" s="40"/>
      <c r="E33" s="46">
        <f t="shared" si="1"/>
        <v>0</v>
      </c>
    </row>
    <row r="34" spans="1:5" x14ac:dyDescent="0.35">
      <c r="A34" s="38"/>
      <c r="B34" s="39"/>
      <c r="C34" s="42"/>
      <c r="D34" s="40"/>
      <c r="E34" s="46">
        <f t="shared" si="1"/>
        <v>0</v>
      </c>
    </row>
    <row r="35" spans="1:5" x14ac:dyDescent="0.35">
      <c r="A35" s="38"/>
      <c r="B35" s="39"/>
      <c r="C35" s="42"/>
      <c r="D35" s="40"/>
      <c r="E35" s="46">
        <f t="shared" si="1"/>
        <v>0</v>
      </c>
    </row>
    <row r="36" spans="1:5" x14ac:dyDescent="0.35">
      <c r="A36" s="38"/>
      <c r="B36" s="39"/>
      <c r="C36" s="42"/>
      <c r="D36" s="40"/>
      <c r="E36" s="46">
        <f t="shared" si="1"/>
        <v>0</v>
      </c>
    </row>
    <row r="37" spans="1:5" x14ac:dyDescent="0.35">
      <c r="A37" s="38"/>
      <c r="B37" s="39"/>
      <c r="C37" s="42"/>
      <c r="D37" s="40"/>
      <c r="E37" s="46">
        <f t="shared" si="1"/>
        <v>0</v>
      </c>
    </row>
    <row r="38" spans="1:5" x14ac:dyDescent="0.35">
      <c r="A38" s="38"/>
      <c r="B38" s="39"/>
      <c r="C38" s="42"/>
      <c r="D38" s="40"/>
      <c r="E38" s="46">
        <f t="shared" si="1"/>
        <v>0</v>
      </c>
    </row>
    <row r="39" spans="1:5" x14ac:dyDescent="0.35">
      <c r="A39" s="38"/>
      <c r="B39" s="39"/>
      <c r="C39" s="42"/>
      <c r="D39" s="40"/>
      <c r="E39" s="46">
        <f t="shared" si="1"/>
        <v>0</v>
      </c>
    </row>
    <row r="40" spans="1:5" ht="18.600000000000001" thickBot="1" x14ac:dyDescent="0.4">
      <c r="A40" s="144" t="s">
        <v>70</v>
      </c>
      <c r="B40" s="145"/>
      <c r="C40" s="145"/>
      <c r="D40" s="146"/>
      <c r="E40" s="49">
        <f>SUM(E27:E39)</f>
        <v>0</v>
      </c>
    </row>
  </sheetData>
  <sheetProtection algorithmName="SHA-512" hashValue="41mb6kscqeRLCBzm5+vQFsqPzoedmKKrub6WmUGwTfJsinS3UIEo1lqBmUvH7OYBMD02yEQyysqkfbEvB4c4ig==" saltValue="uHg4/6UmxvmBAyQOkko+fQ==" spinCount="100000" sheet="1" objects="1" scenarios="1"/>
  <mergeCells count="6">
    <mergeCell ref="A40:D40"/>
    <mergeCell ref="A23:F23"/>
    <mergeCell ref="A24:F24"/>
    <mergeCell ref="A1:G1"/>
    <mergeCell ref="A2:G2"/>
    <mergeCell ref="A20:D20"/>
  </mergeCells>
  <dataValidations count="2">
    <dataValidation type="whole" allowBlank="1" showInputMessage="1" showErrorMessage="1" error="Please enter a whole number for the units." sqref="B5:B19 B27:B39" xr:uid="{A3E6B6E2-A1A8-489C-B81F-885E63A91878}">
      <formula1>0</formula1>
      <formula2>10000000</formula2>
    </dataValidation>
    <dataValidation type="decimal" allowBlank="1" showInputMessage="1" showErrorMessage="1" error="Please enter a valid amount." sqref="D5:D19 D27:D39" xr:uid="{DE0492B9-199C-463C-ABD7-0306E1EC5C8D}">
      <formula1>0</formula1>
      <formula2>10000000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E17E-4873-47BE-97DD-260C76DD186E}">
  <sheetPr>
    <tabColor theme="9" tint="0.59999389629810485"/>
  </sheetPr>
  <dimension ref="A1:G221"/>
  <sheetViews>
    <sheetView tabSelected="1" zoomScale="89" zoomScaleNormal="100" workbookViewId="0">
      <selection activeCell="F25" sqref="F25"/>
    </sheetView>
  </sheetViews>
  <sheetFormatPr defaultColWidth="9.109375" defaultRowHeight="18" x14ac:dyDescent="0.35"/>
  <cols>
    <col min="1" max="1" width="12" style="6" customWidth="1"/>
    <col min="2" max="2" width="30.5546875" style="6" customWidth="1"/>
    <col min="3" max="3" width="39.5546875" style="6" customWidth="1"/>
    <col min="4" max="5" width="36.5546875" style="6" customWidth="1"/>
    <col min="6" max="6" width="17.33203125" style="6" customWidth="1"/>
    <col min="7" max="7" width="49.109375" style="6" customWidth="1"/>
    <col min="8" max="16384" width="9.109375" style="6"/>
  </cols>
  <sheetData>
    <row r="1" spans="1:7" ht="39" customHeight="1" thickBot="1" x14ac:dyDescent="0.4">
      <c r="A1" s="133" t="s">
        <v>87</v>
      </c>
      <c r="B1" s="134"/>
      <c r="C1" s="134"/>
      <c r="D1" s="134"/>
      <c r="E1" s="134"/>
      <c r="F1" s="134"/>
      <c r="G1" s="135"/>
    </row>
    <row r="2" spans="1:7" ht="75.75" customHeight="1" thickBot="1" x14ac:dyDescent="0.4">
      <c r="A2" s="136" t="s">
        <v>88</v>
      </c>
      <c r="B2" s="137"/>
      <c r="C2" s="137"/>
      <c r="D2" s="137"/>
      <c r="E2" s="137"/>
      <c r="F2" s="137"/>
      <c r="G2" s="138"/>
    </row>
    <row r="3" spans="1:7" s="52" customFormat="1" ht="16.2" customHeight="1" thickBot="1" x14ac:dyDescent="0.35">
      <c r="A3" s="150"/>
      <c r="B3" s="150"/>
      <c r="C3" s="150"/>
      <c r="D3" s="150"/>
    </row>
    <row r="4" spans="1:7" s="52" customFormat="1" ht="18.600000000000001" thickBot="1" x14ac:dyDescent="0.35">
      <c r="A4" s="51"/>
      <c r="B4" s="151" t="s">
        <v>89</v>
      </c>
      <c r="C4" s="152"/>
      <c r="D4" s="51"/>
    </row>
    <row r="5" spans="1:7" x14ac:dyDescent="0.35">
      <c r="B5" s="4" t="s">
        <v>19</v>
      </c>
      <c r="C5" s="56">
        <f>AVERAGE(C6:C17)</f>
        <v>0</v>
      </c>
    </row>
    <row r="6" spans="1:7" x14ac:dyDescent="0.35">
      <c r="B6" s="2" t="s">
        <v>90</v>
      </c>
      <c r="C6" s="57">
        <f>SUMIF($A$21:$A$304,$B6,$F$21:$F$304)</f>
        <v>0</v>
      </c>
    </row>
    <row r="7" spans="1:7" x14ac:dyDescent="0.35">
      <c r="B7" s="2" t="s">
        <v>91</v>
      </c>
      <c r="C7" s="57">
        <f t="shared" ref="C7:C17" si="0">SUMIF($A$21:$A$304,$B7,$F$21:$F$304)</f>
        <v>0</v>
      </c>
    </row>
    <row r="8" spans="1:7" x14ac:dyDescent="0.35">
      <c r="B8" s="2" t="s">
        <v>92</v>
      </c>
      <c r="C8" s="57">
        <f t="shared" si="0"/>
        <v>0</v>
      </c>
    </row>
    <row r="9" spans="1:7" x14ac:dyDescent="0.35">
      <c r="B9" s="2" t="s">
        <v>93</v>
      </c>
      <c r="C9" s="57">
        <f t="shared" si="0"/>
        <v>0</v>
      </c>
    </row>
    <row r="10" spans="1:7" x14ac:dyDescent="0.35">
      <c r="B10" s="2" t="s">
        <v>94</v>
      </c>
      <c r="C10" s="57">
        <f t="shared" si="0"/>
        <v>0</v>
      </c>
    </row>
    <row r="11" spans="1:7" x14ac:dyDescent="0.35">
      <c r="B11" s="2" t="s">
        <v>95</v>
      </c>
      <c r="C11" s="57">
        <f t="shared" si="0"/>
        <v>0</v>
      </c>
    </row>
    <row r="12" spans="1:7" x14ac:dyDescent="0.35">
      <c r="B12" s="2" t="s">
        <v>96</v>
      </c>
      <c r="C12" s="57">
        <f t="shared" si="0"/>
        <v>0</v>
      </c>
    </row>
    <row r="13" spans="1:7" x14ac:dyDescent="0.35">
      <c r="B13" s="2" t="s">
        <v>97</v>
      </c>
      <c r="C13" s="57">
        <f t="shared" si="0"/>
        <v>0</v>
      </c>
    </row>
    <row r="14" spans="1:7" x14ac:dyDescent="0.35">
      <c r="B14" s="2" t="s">
        <v>98</v>
      </c>
      <c r="C14" s="57">
        <f t="shared" si="0"/>
        <v>0</v>
      </c>
    </row>
    <row r="15" spans="1:7" x14ac:dyDescent="0.35">
      <c r="B15" s="2" t="s">
        <v>99</v>
      </c>
      <c r="C15" s="57">
        <f t="shared" si="0"/>
        <v>0</v>
      </c>
    </row>
    <row r="16" spans="1:7" x14ac:dyDescent="0.35">
      <c r="B16" s="2" t="s">
        <v>114</v>
      </c>
      <c r="C16" s="57">
        <f t="shared" si="0"/>
        <v>0</v>
      </c>
    </row>
    <row r="17" spans="1:7" x14ac:dyDescent="0.35">
      <c r="B17" s="2" t="s">
        <v>115</v>
      </c>
      <c r="C17" s="57">
        <f t="shared" si="0"/>
        <v>0</v>
      </c>
    </row>
    <row r="18" spans="1:7" x14ac:dyDescent="0.35">
      <c r="B18" s="3" t="s">
        <v>100</v>
      </c>
      <c r="C18" s="58">
        <f>SUM(C6:C17)</f>
        <v>0</v>
      </c>
    </row>
    <row r="20" spans="1:7" ht="36" x14ac:dyDescent="0.35">
      <c r="A20" s="1" t="s">
        <v>101</v>
      </c>
      <c r="B20" s="5" t="s">
        <v>102</v>
      </c>
      <c r="C20" s="1" t="s">
        <v>103</v>
      </c>
      <c r="D20" s="1" t="s">
        <v>104</v>
      </c>
      <c r="E20" s="59" t="s">
        <v>105</v>
      </c>
      <c r="F20" s="59" t="s">
        <v>106</v>
      </c>
      <c r="G20" s="5" t="s">
        <v>107</v>
      </c>
    </row>
    <row r="21" spans="1:7" x14ac:dyDescent="0.35">
      <c r="A21" s="54"/>
      <c r="B21" s="55"/>
      <c r="C21" s="55"/>
      <c r="D21" s="55"/>
      <c r="E21" s="55"/>
      <c r="F21" s="40"/>
      <c r="G21" s="55"/>
    </row>
    <row r="22" spans="1:7" x14ac:dyDescent="0.35">
      <c r="A22" s="54"/>
      <c r="B22" s="55"/>
      <c r="C22" s="55"/>
      <c r="D22" s="55"/>
      <c r="E22" s="55"/>
      <c r="F22" s="40"/>
      <c r="G22" s="55"/>
    </row>
    <row r="23" spans="1:7" x14ac:dyDescent="0.35">
      <c r="A23" s="54"/>
      <c r="B23" s="55"/>
      <c r="C23" s="55"/>
      <c r="D23" s="55"/>
      <c r="E23" s="55"/>
      <c r="F23" s="40"/>
      <c r="G23" s="55"/>
    </row>
    <row r="24" spans="1:7" x14ac:dyDescent="0.35">
      <c r="A24" s="54"/>
      <c r="B24" s="55"/>
      <c r="C24" s="55"/>
      <c r="D24" s="55"/>
      <c r="E24" s="55"/>
      <c r="F24" s="40"/>
      <c r="G24" s="55"/>
    </row>
    <row r="25" spans="1:7" x14ac:dyDescent="0.35">
      <c r="A25" s="54"/>
      <c r="B25" s="55"/>
      <c r="C25" s="55"/>
      <c r="D25" s="55"/>
      <c r="E25" s="55"/>
      <c r="F25" s="40"/>
      <c r="G25" s="55"/>
    </row>
    <row r="26" spans="1:7" x14ac:dyDescent="0.35">
      <c r="A26" s="54"/>
      <c r="B26" s="55"/>
      <c r="C26" s="55"/>
      <c r="D26" s="55"/>
      <c r="E26" s="55"/>
      <c r="F26" s="40"/>
      <c r="G26" s="55"/>
    </row>
    <row r="27" spans="1:7" x14ac:dyDescent="0.35">
      <c r="A27" s="54"/>
      <c r="B27" s="55"/>
      <c r="C27" s="55"/>
      <c r="D27" s="55"/>
      <c r="E27" s="55"/>
      <c r="F27" s="40"/>
      <c r="G27" s="55"/>
    </row>
    <row r="28" spans="1:7" x14ac:dyDescent="0.35">
      <c r="A28" s="54"/>
      <c r="B28" s="55"/>
      <c r="C28" s="55"/>
      <c r="D28" s="55"/>
      <c r="E28" s="55"/>
      <c r="F28" s="40"/>
      <c r="G28" s="55"/>
    </row>
    <row r="29" spans="1:7" x14ac:dyDescent="0.35">
      <c r="A29" s="54"/>
      <c r="B29" s="54"/>
      <c r="C29" s="55"/>
      <c r="D29" s="55"/>
      <c r="E29" s="55"/>
      <c r="F29" s="40"/>
      <c r="G29" s="55"/>
    </row>
    <row r="30" spans="1:7" x14ac:dyDescent="0.35">
      <c r="A30" s="54"/>
      <c r="B30" s="54"/>
      <c r="C30" s="55"/>
      <c r="D30" s="55"/>
      <c r="E30" s="55"/>
      <c r="F30" s="40"/>
      <c r="G30" s="55"/>
    </row>
    <row r="31" spans="1:7" x14ac:dyDescent="0.35">
      <c r="A31" s="54"/>
      <c r="B31" s="54"/>
      <c r="C31" s="55"/>
      <c r="D31" s="55"/>
      <c r="E31" s="55"/>
      <c r="F31" s="40"/>
      <c r="G31" s="55"/>
    </row>
    <row r="32" spans="1:7" x14ac:dyDescent="0.35">
      <c r="A32" s="54"/>
      <c r="B32" s="54"/>
      <c r="C32" s="55"/>
      <c r="D32" s="55"/>
      <c r="E32" s="55"/>
      <c r="F32" s="40"/>
      <c r="G32" s="55"/>
    </row>
    <row r="33" spans="1:7" x14ac:dyDescent="0.35">
      <c r="A33" s="54"/>
      <c r="B33" s="54"/>
      <c r="C33" s="55"/>
      <c r="D33" s="55"/>
      <c r="E33" s="55"/>
      <c r="F33" s="40"/>
      <c r="G33" s="55"/>
    </row>
    <row r="34" spans="1:7" x14ac:dyDescent="0.35">
      <c r="A34" s="54"/>
      <c r="B34" s="54"/>
      <c r="C34" s="53"/>
      <c r="D34" s="53"/>
      <c r="E34" s="53"/>
      <c r="F34" s="40"/>
      <c r="G34" s="53"/>
    </row>
    <row r="35" spans="1:7" x14ac:dyDescent="0.35">
      <c r="A35" s="54"/>
      <c r="B35" s="54"/>
      <c r="C35" s="53"/>
      <c r="D35" s="53"/>
      <c r="E35" s="53"/>
      <c r="F35" s="40"/>
      <c r="G35" s="53"/>
    </row>
    <row r="36" spans="1:7" x14ac:dyDescent="0.35">
      <c r="A36" s="54"/>
      <c r="B36" s="54"/>
      <c r="C36" s="53"/>
      <c r="D36" s="53"/>
      <c r="E36" s="53"/>
      <c r="F36" s="40"/>
      <c r="G36" s="53"/>
    </row>
    <row r="37" spans="1:7" x14ac:dyDescent="0.35">
      <c r="A37" s="54"/>
      <c r="B37" s="54"/>
      <c r="C37" s="53"/>
      <c r="D37" s="53"/>
      <c r="E37" s="53"/>
      <c r="F37" s="40"/>
      <c r="G37" s="53"/>
    </row>
    <row r="38" spans="1:7" x14ac:dyDescent="0.35">
      <c r="A38" s="54"/>
      <c r="B38" s="54"/>
      <c r="C38" s="55"/>
      <c r="D38" s="55"/>
      <c r="E38" s="55"/>
      <c r="F38" s="40"/>
      <c r="G38" s="55"/>
    </row>
    <row r="39" spans="1:7" x14ac:dyDescent="0.35">
      <c r="A39" s="54"/>
      <c r="B39" s="54"/>
      <c r="C39" s="55"/>
      <c r="D39" s="55"/>
      <c r="E39" s="55"/>
      <c r="F39" s="40"/>
      <c r="G39" s="55"/>
    </row>
    <row r="40" spans="1:7" x14ac:dyDescent="0.35">
      <c r="A40" s="54"/>
      <c r="B40" s="54"/>
      <c r="C40" s="55"/>
      <c r="D40" s="55"/>
      <c r="E40" s="55"/>
      <c r="F40" s="40"/>
      <c r="G40" s="55"/>
    </row>
    <row r="41" spans="1:7" x14ac:dyDescent="0.35">
      <c r="A41" s="54"/>
      <c r="B41" s="54"/>
      <c r="C41" s="55"/>
      <c r="D41" s="55"/>
      <c r="E41" s="55"/>
      <c r="F41" s="40"/>
      <c r="G41" s="55"/>
    </row>
    <row r="42" spans="1:7" x14ac:dyDescent="0.35">
      <c r="A42" s="54"/>
      <c r="B42" s="54"/>
      <c r="C42" s="55"/>
      <c r="D42" s="55"/>
      <c r="E42" s="55"/>
      <c r="F42" s="40"/>
      <c r="G42" s="55"/>
    </row>
    <row r="43" spans="1:7" x14ac:dyDescent="0.35">
      <c r="A43" s="54"/>
      <c r="B43" s="54"/>
      <c r="C43" s="55"/>
      <c r="D43" s="55"/>
      <c r="E43" s="55"/>
      <c r="F43" s="40"/>
      <c r="G43" s="55"/>
    </row>
    <row r="44" spans="1:7" x14ac:dyDescent="0.35">
      <c r="A44" s="54"/>
      <c r="B44" s="54"/>
      <c r="C44" s="55"/>
      <c r="D44" s="55"/>
      <c r="E44" s="55"/>
      <c r="F44" s="40"/>
      <c r="G44" s="55"/>
    </row>
    <row r="45" spans="1:7" x14ac:dyDescent="0.35">
      <c r="A45" s="54"/>
      <c r="B45" s="54"/>
      <c r="C45" s="55"/>
      <c r="D45" s="55"/>
      <c r="E45" s="55"/>
      <c r="F45" s="40"/>
      <c r="G45" s="55"/>
    </row>
    <row r="46" spans="1:7" x14ac:dyDescent="0.35">
      <c r="A46" s="54"/>
      <c r="B46" s="55"/>
      <c r="C46" s="55"/>
      <c r="D46" s="55"/>
      <c r="E46" s="55"/>
      <c r="F46" s="40"/>
      <c r="G46" s="55"/>
    </row>
    <row r="47" spans="1:7" x14ac:dyDescent="0.35">
      <c r="A47" s="54"/>
      <c r="B47" s="55"/>
      <c r="C47" s="55"/>
      <c r="D47" s="55"/>
      <c r="E47" s="55"/>
      <c r="F47" s="40"/>
      <c r="G47" s="55"/>
    </row>
    <row r="48" spans="1:7" x14ac:dyDescent="0.35">
      <c r="A48" s="54"/>
      <c r="B48" s="55"/>
      <c r="C48" s="55"/>
      <c r="D48" s="55"/>
      <c r="E48" s="55"/>
      <c r="F48" s="40"/>
      <c r="G48" s="55"/>
    </row>
    <row r="49" spans="1:7" x14ac:dyDescent="0.35">
      <c r="A49" s="54"/>
      <c r="B49" s="55"/>
      <c r="C49" s="55"/>
      <c r="D49" s="55"/>
      <c r="E49" s="55"/>
      <c r="F49" s="40"/>
      <c r="G49" s="55"/>
    </row>
    <row r="50" spans="1:7" x14ac:dyDescent="0.35">
      <c r="A50" s="54"/>
      <c r="B50" s="55"/>
      <c r="C50" s="55"/>
      <c r="D50" s="55"/>
      <c r="E50" s="55"/>
      <c r="F50" s="40"/>
      <c r="G50" s="55"/>
    </row>
    <row r="51" spans="1:7" x14ac:dyDescent="0.35">
      <c r="A51" s="54"/>
      <c r="B51" s="55"/>
      <c r="C51" s="55"/>
      <c r="D51" s="55"/>
      <c r="E51" s="55"/>
      <c r="F51" s="40"/>
      <c r="G51" s="55"/>
    </row>
    <row r="52" spans="1:7" x14ac:dyDescent="0.35">
      <c r="A52" s="54"/>
      <c r="B52" s="55"/>
      <c r="C52" s="55"/>
      <c r="D52" s="55"/>
      <c r="E52" s="55"/>
      <c r="F52" s="40"/>
      <c r="G52" s="55"/>
    </row>
    <row r="53" spans="1:7" x14ac:dyDescent="0.35">
      <c r="A53" s="54"/>
      <c r="B53" s="55"/>
      <c r="C53" s="55"/>
      <c r="D53" s="55"/>
      <c r="E53" s="55"/>
      <c r="F53" s="40"/>
      <c r="G53" s="55"/>
    </row>
    <row r="54" spans="1:7" x14ac:dyDescent="0.35">
      <c r="A54" s="54"/>
      <c r="B54" s="55"/>
      <c r="C54" s="55"/>
      <c r="D54" s="55"/>
      <c r="E54" s="55"/>
      <c r="F54" s="40"/>
      <c r="G54" s="55"/>
    </row>
    <row r="55" spans="1:7" x14ac:dyDescent="0.35">
      <c r="A55" s="54"/>
      <c r="B55" s="55"/>
      <c r="C55" s="55"/>
      <c r="D55" s="55"/>
      <c r="E55" s="55"/>
      <c r="F55" s="40"/>
      <c r="G55" s="55"/>
    </row>
    <row r="56" spans="1:7" x14ac:dyDescent="0.35">
      <c r="A56" s="54"/>
      <c r="B56" s="55"/>
      <c r="C56" s="55"/>
      <c r="D56" s="55"/>
      <c r="E56" s="55"/>
      <c r="F56" s="40"/>
      <c r="G56" s="55"/>
    </row>
    <row r="57" spans="1:7" x14ac:dyDescent="0.35">
      <c r="A57" s="54"/>
      <c r="B57" s="55"/>
      <c r="C57" s="55"/>
      <c r="D57" s="55"/>
      <c r="E57" s="55"/>
      <c r="F57" s="40"/>
      <c r="G57" s="55"/>
    </row>
    <row r="58" spans="1:7" x14ac:dyDescent="0.35">
      <c r="A58" s="54"/>
      <c r="B58" s="55"/>
      <c r="C58" s="55"/>
      <c r="D58" s="55"/>
      <c r="E58" s="55"/>
      <c r="F58" s="40"/>
      <c r="G58" s="55"/>
    </row>
    <row r="59" spans="1:7" x14ac:dyDescent="0.35">
      <c r="A59" s="54"/>
      <c r="B59" s="55"/>
      <c r="C59" s="55"/>
      <c r="D59" s="55"/>
      <c r="E59" s="55"/>
      <c r="F59" s="40"/>
      <c r="G59" s="55"/>
    </row>
    <row r="60" spans="1:7" x14ac:dyDescent="0.35">
      <c r="A60" s="54"/>
      <c r="B60" s="55"/>
      <c r="C60" s="55"/>
      <c r="D60" s="55"/>
      <c r="E60" s="55"/>
      <c r="F60" s="40"/>
      <c r="G60" s="55"/>
    </row>
    <row r="61" spans="1:7" x14ac:dyDescent="0.35">
      <c r="A61" s="54"/>
      <c r="B61" s="55"/>
      <c r="C61" s="55"/>
      <c r="D61" s="55"/>
      <c r="E61" s="55"/>
      <c r="F61" s="40"/>
      <c r="G61" s="55"/>
    </row>
    <row r="62" spans="1:7" x14ac:dyDescent="0.35">
      <c r="A62" s="54"/>
      <c r="B62" s="55"/>
      <c r="C62" s="55"/>
      <c r="D62" s="55"/>
      <c r="E62" s="55"/>
      <c r="F62" s="40"/>
      <c r="G62" s="55"/>
    </row>
    <row r="63" spans="1:7" x14ac:dyDescent="0.35">
      <c r="A63" s="54"/>
      <c r="B63" s="55"/>
      <c r="C63" s="55"/>
      <c r="D63" s="55"/>
      <c r="E63" s="55"/>
      <c r="F63" s="40"/>
      <c r="G63" s="55"/>
    </row>
    <row r="64" spans="1:7" x14ac:dyDescent="0.35">
      <c r="A64" s="54"/>
      <c r="B64" s="55"/>
      <c r="C64" s="55"/>
      <c r="D64" s="55"/>
      <c r="E64" s="55"/>
      <c r="F64" s="40"/>
      <c r="G64" s="55"/>
    </row>
    <row r="65" spans="1:7" x14ac:dyDescent="0.35">
      <c r="A65" s="54"/>
      <c r="B65" s="55"/>
      <c r="C65" s="55"/>
      <c r="D65" s="55"/>
      <c r="E65" s="55"/>
      <c r="F65" s="40"/>
      <c r="G65" s="55"/>
    </row>
    <row r="66" spans="1:7" x14ac:dyDescent="0.35">
      <c r="A66" s="54"/>
      <c r="B66" s="55"/>
      <c r="C66" s="55"/>
      <c r="D66" s="55"/>
      <c r="E66" s="55"/>
      <c r="F66" s="40"/>
      <c r="G66" s="55"/>
    </row>
    <row r="67" spans="1:7" x14ac:dyDescent="0.35">
      <c r="A67" s="54"/>
      <c r="B67" s="55"/>
      <c r="C67" s="55"/>
      <c r="D67" s="55"/>
      <c r="E67" s="55"/>
      <c r="F67" s="40"/>
      <c r="G67" s="55"/>
    </row>
    <row r="68" spans="1:7" x14ac:dyDescent="0.35">
      <c r="A68" s="54"/>
      <c r="B68" s="55"/>
      <c r="C68" s="55"/>
      <c r="D68" s="55"/>
      <c r="E68" s="55"/>
      <c r="F68" s="40"/>
      <c r="G68" s="55"/>
    </row>
    <row r="69" spans="1:7" x14ac:dyDescent="0.35">
      <c r="A69" s="54"/>
      <c r="B69" s="55"/>
      <c r="C69" s="55"/>
      <c r="D69" s="55"/>
      <c r="E69" s="55"/>
      <c r="F69" s="40"/>
      <c r="G69" s="55"/>
    </row>
    <row r="70" spans="1:7" x14ac:dyDescent="0.35">
      <c r="A70" s="54"/>
      <c r="B70" s="55"/>
      <c r="C70" s="55"/>
      <c r="D70" s="55"/>
      <c r="E70" s="55"/>
      <c r="F70" s="40"/>
      <c r="G70" s="55"/>
    </row>
    <row r="71" spans="1:7" x14ac:dyDescent="0.35">
      <c r="A71" s="54"/>
      <c r="B71" s="55"/>
      <c r="C71" s="55"/>
      <c r="D71" s="55"/>
      <c r="E71" s="55"/>
      <c r="F71" s="40"/>
      <c r="G71" s="55"/>
    </row>
    <row r="72" spans="1:7" x14ac:dyDescent="0.35">
      <c r="A72" s="54"/>
      <c r="B72" s="55"/>
      <c r="C72" s="55"/>
      <c r="D72" s="55"/>
      <c r="E72" s="55"/>
      <c r="F72" s="40"/>
      <c r="G72" s="55"/>
    </row>
    <row r="73" spans="1:7" x14ac:dyDescent="0.35">
      <c r="A73" s="54"/>
      <c r="B73" s="55"/>
      <c r="C73" s="55"/>
      <c r="D73" s="55"/>
      <c r="E73" s="55"/>
      <c r="F73" s="40"/>
      <c r="G73" s="55"/>
    </row>
    <row r="74" spans="1:7" x14ac:dyDescent="0.35">
      <c r="A74" s="54"/>
      <c r="B74" s="55"/>
      <c r="C74" s="55"/>
      <c r="D74" s="55"/>
      <c r="E74" s="55"/>
      <c r="F74" s="40"/>
      <c r="G74" s="55"/>
    </row>
    <row r="75" spans="1:7" x14ac:dyDescent="0.35">
      <c r="A75" s="54"/>
      <c r="B75" s="55"/>
      <c r="C75" s="55"/>
      <c r="D75" s="55"/>
      <c r="E75" s="55"/>
      <c r="F75" s="40"/>
      <c r="G75" s="55"/>
    </row>
    <row r="76" spans="1:7" x14ac:dyDescent="0.35">
      <c r="A76" s="54"/>
      <c r="B76" s="55"/>
      <c r="C76" s="55"/>
      <c r="D76" s="55"/>
      <c r="E76" s="55"/>
      <c r="F76" s="40"/>
      <c r="G76" s="55"/>
    </row>
    <row r="77" spans="1:7" x14ac:dyDescent="0.35">
      <c r="A77" s="54"/>
      <c r="B77" s="55"/>
      <c r="C77" s="55"/>
      <c r="D77" s="55"/>
      <c r="E77" s="55"/>
      <c r="F77" s="40"/>
      <c r="G77" s="55"/>
    </row>
    <row r="78" spans="1:7" x14ac:dyDescent="0.35">
      <c r="A78" s="54"/>
      <c r="B78" s="55"/>
      <c r="C78" s="55"/>
      <c r="D78" s="55"/>
      <c r="E78" s="55"/>
      <c r="F78" s="40"/>
      <c r="G78" s="55"/>
    </row>
    <row r="79" spans="1:7" x14ac:dyDescent="0.35">
      <c r="A79" s="54"/>
      <c r="B79" s="55"/>
      <c r="C79" s="55"/>
      <c r="D79" s="55"/>
      <c r="E79" s="55"/>
      <c r="F79" s="40"/>
      <c r="G79" s="55"/>
    </row>
    <row r="80" spans="1:7" x14ac:dyDescent="0.35">
      <c r="A80" s="54"/>
      <c r="B80" s="55"/>
      <c r="C80" s="55"/>
      <c r="D80" s="55"/>
      <c r="E80" s="55"/>
      <c r="F80" s="40"/>
      <c r="G80" s="55"/>
    </row>
    <row r="81" spans="1:7" x14ac:dyDescent="0.35">
      <c r="A81" s="54"/>
      <c r="B81" s="55"/>
      <c r="C81" s="55"/>
      <c r="D81" s="55"/>
      <c r="E81" s="55"/>
      <c r="F81" s="40"/>
      <c r="G81" s="55"/>
    </row>
    <row r="82" spans="1:7" x14ac:dyDescent="0.35">
      <c r="A82" s="54"/>
      <c r="B82" s="55"/>
      <c r="C82" s="55"/>
      <c r="D82" s="55"/>
      <c r="E82" s="55"/>
      <c r="F82" s="40"/>
      <c r="G82" s="55"/>
    </row>
    <row r="83" spans="1:7" x14ac:dyDescent="0.35">
      <c r="A83" s="54"/>
      <c r="B83" s="55"/>
      <c r="C83" s="55"/>
      <c r="D83" s="55"/>
      <c r="E83" s="55"/>
      <c r="F83" s="40"/>
      <c r="G83" s="55"/>
    </row>
    <row r="84" spans="1:7" x14ac:dyDescent="0.35">
      <c r="A84" s="54"/>
      <c r="B84" s="55"/>
      <c r="C84" s="55"/>
      <c r="D84" s="55"/>
      <c r="E84" s="55"/>
      <c r="F84" s="40"/>
      <c r="G84" s="55"/>
    </row>
    <row r="85" spans="1:7" x14ac:dyDescent="0.35">
      <c r="A85" s="54"/>
      <c r="B85" s="55"/>
      <c r="C85" s="55"/>
      <c r="D85" s="55"/>
      <c r="E85" s="55"/>
      <c r="F85" s="40"/>
      <c r="G85" s="55"/>
    </row>
    <row r="86" spans="1:7" x14ac:dyDescent="0.35">
      <c r="A86" s="54"/>
      <c r="B86" s="55"/>
      <c r="C86" s="55"/>
      <c r="D86" s="55"/>
      <c r="E86" s="55"/>
      <c r="F86" s="40"/>
      <c r="G86" s="55"/>
    </row>
    <row r="87" spans="1:7" x14ac:dyDescent="0.35">
      <c r="A87" s="54"/>
      <c r="B87" s="55"/>
      <c r="C87" s="55"/>
      <c r="D87" s="55"/>
      <c r="E87" s="55"/>
      <c r="F87" s="40"/>
      <c r="G87" s="55"/>
    </row>
    <row r="88" spans="1:7" x14ac:dyDescent="0.35">
      <c r="A88" s="54"/>
      <c r="B88" s="55"/>
      <c r="C88" s="55"/>
      <c r="D88" s="55"/>
      <c r="E88" s="55"/>
      <c r="F88" s="40"/>
      <c r="G88" s="55"/>
    </row>
    <row r="89" spans="1:7" x14ac:dyDescent="0.35">
      <c r="A89" s="54"/>
      <c r="B89" s="55"/>
      <c r="C89" s="55"/>
      <c r="D89" s="55"/>
      <c r="E89" s="55"/>
      <c r="F89" s="40"/>
      <c r="G89" s="55"/>
    </row>
    <row r="90" spans="1:7" x14ac:dyDescent="0.35">
      <c r="A90" s="54"/>
      <c r="B90" s="55"/>
      <c r="C90" s="55"/>
      <c r="D90" s="55"/>
      <c r="E90" s="55"/>
      <c r="F90" s="40"/>
      <c r="G90" s="55"/>
    </row>
    <row r="91" spans="1:7" x14ac:dyDescent="0.35">
      <c r="A91" s="54"/>
      <c r="B91" s="55"/>
      <c r="C91" s="55"/>
      <c r="D91" s="55"/>
      <c r="E91" s="55"/>
      <c r="F91" s="40"/>
      <c r="G91" s="55"/>
    </row>
    <row r="92" spans="1:7" x14ac:dyDescent="0.35">
      <c r="A92" s="54"/>
      <c r="B92" s="55"/>
      <c r="C92" s="55"/>
      <c r="D92" s="55"/>
      <c r="E92" s="55"/>
      <c r="F92" s="40"/>
      <c r="G92" s="55"/>
    </row>
    <row r="93" spans="1:7" x14ac:dyDescent="0.35">
      <c r="A93" s="54"/>
      <c r="B93" s="55"/>
      <c r="C93" s="55"/>
      <c r="D93" s="55"/>
      <c r="E93" s="55"/>
      <c r="F93" s="40"/>
      <c r="G93" s="55"/>
    </row>
    <row r="94" spans="1:7" x14ac:dyDescent="0.35">
      <c r="A94" s="54"/>
      <c r="B94" s="55"/>
      <c r="C94" s="55"/>
      <c r="D94" s="55"/>
      <c r="E94" s="55"/>
      <c r="F94" s="40"/>
      <c r="G94" s="55"/>
    </row>
    <row r="95" spans="1:7" x14ac:dyDescent="0.35">
      <c r="A95" s="54"/>
      <c r="B95" s="55"/>
      <c r="C95" s="55"/>
      <c r="D95" s="55"/>
      <c r="E95" s="55"/>
      <c r="F95" s="40"/>
      <c r="G95" s="55"/>
    </row>
    <row r="96" spans="1:7" x14ac:dyDescent="0.35">
      <c r="A96" s="54"/>
      <c r="B96" s="55"/>
      <c r="C96" s="55"/>
      <c r="D96" s="55"/>
      <c r="E96" s="55"/>
      <c r="F96" s="40"/>
      <c r="G96" s="55"/>
    </row>
    <row r="97" spans="1:7" x14ac:dyDescent="0.35">
      <c r="A97" s="54"/>
      <c r="B97" s="55"/>
      <c r="C97" s="55"/>
      <c r="D97" s="55"/>
      <c r="E97" s="55"/>
      <c r="F97" s="40"/>
      <c r="G97" s="55"/>
    </row>
    <row r="98" spans="1:7" x14ac:dyDescent="0.35">
      <c r="A98" s="54"/>
      <c r="B98" s="55"/>
      <c r="C98" s="55"/>
      <c r="D98" s="55"/>
      <c r="E98" s="55"/>
      <c r="F98" s="40"/>
      <c r="G98" s="55"/>
    </row>
    <row r="99" spans="1:7" x14ac:dyDescent="0.35">
      <c r="A99" s="54"/>
      <c r="B99" s="55"/>
      <c r="C99" s="55"/>
      <c r="D99" s="55"/>
      <c r="E99" s="55"/>
      <c r="F99" s="40"/>
      <c r="G99" s="55"/>
    </row>
    <row r="100" spans="1:7" x14ac:dyDescent="0.35">
      <c r="A100" s="54"/>
      <c r="B100" s="55"/>
      <c r="C100" s="55"/>
      <c r="D100" s="55"/>
      <c r="E100" s="55"/>
      <c r="F100" s="40"/>
      <c r="G100" s="55"/>
    </row>
    <row r="101" spans="1:7" x14ac:dyDescent="0.35">
      <c r="A101" s="54"/>
      <c r="B101" s="55"/>
      <c r="C101" s="55"/>
      <c r="D101" s="55"/>
      <c r="E101" s="55"/>
      <c r="F101" s="40"/>
      <c r="G101" s="55"/>
    </row>
    <row r="102" spans="1:7" x14ac:dyDescent="0.35">
      <c r="A102" s="54"/>
      <c r="B102" s="55"/>
      <c r="C102" s="55"/>
      <c r="D102" s="55"/>
      <c r="E102" s="55"/>
      <c r="F102" s="40"/>
      <c r="G102" s="55"/>
    </row>
    <row r="103" spans="1:7" x14ac:dyDescent="0.35">
      <c r="A103" s="54"/>
      <c r="B103" s="55"/>
      <c r="C103" s="55"/>
      <c r="D103" s="55"/>
      <c r="E103" s="55"/>
      <c r="F103" s="40"/>
      <c r="G103" s="55"/>
    </row>
    <row r="104" spans="1:7" x14ac:dyDescent="0.35">
      <c r="A104" s="54"/>
      <c r="B104" s="55"/>
      <c r="C104" s="55"/>
      <c r="D104" s="55"/>
      <c r="E104" s="55"/>
      <c r="F104" s="40"/>
      <c r="G104" s="55"/>
    </row>
    <row r="105" spans="1:7" x14ac:dyDescent="0.35">
      <c r="A105" s="54"/>
      <c r="B105" s="55"/>
      <c r="C105" s="55"/>
      <c r="D105" s="55"/>
      <c r="E105" s="55"/>
      <c r="F105" s="40"/>
      <c r="G105" s="55"/>
    </row>
    <row r="106" spans="1:7" x14ac:dyDescent="0.35">
      <c r="A106" s="54"/>
      <c r="B106" s="55"/>
      <c r="C106" s="55"/>
      <c r="D106" s="55"/>
      <c r="E106" s="55"/>
      <c r="F106" s="40"/>
      <c r="G106" s="55"/>
    </row>
    <row r="107" spans="1:7" x14ac:dyDescent="0.35">
      <c r="A107" s="54"/>
      <c r="B107" s="55"/>
      <c r="C107" s="55"/>
      <c r="D107" s="55"/>
      <c r="E107" s="55"/>
      <c r="F107" s="40"/>
      <c r="G107" s="55"/>
    </row>
    <row r="108" spans="1:7" x14ac:dyDescent="0.35">
      <c r="A108" s="54"/>
      <c r="B108" s="55"/>
      <c r="C108" s="55"/>
      <c r="D108" s="55"/>
      <c r="E108" s="55"/>
      <c r="F108" s="40"/>
      <c r="G108" s="55"/>
    </row>
    <row r="109" spans="1:7" x14ac:dyDescent="0.35">
      <c r="A109" s="54"/>
      <c r="B109" s="55"/>
      <c r="C109" s="55"/>
      <c r="D109" s="55"/>
      <c r="E109" s="55"/>
      <c r="F109" s="40"/>
      <c r="G109" s="55"/>
    </row>
    <row r="110" spans="1:7" x14ac:dyDescent="0.35">
      <c r="A110" s="54"/>
      <c r="B110" s="55"/>
      <c r="C110" s="55"/>
      <c r="D110" s="55"/>
      <c r="E110" s="55"/>
      <c r="F110" s="40"/>
      <c r="G110" s="55"/>
    </row>
    <row r="111" spans="1:7" x14ac:dyDescent="0.35">
      <c r="A111" s="54"/>
      <c r="B111" s="55"/>
      <c r="C111" s="55"/>
      <c r="D111" s="55"/>
      <c r="E111" s="55"/>
      <c r="F111" s="40"/>
      <c r="G111" s="55"/>
    </row>
    <row r="112" spans="1:7" x14ac:dyDescent="0.35">
      <c r="A112" s="54"/>
      <c r="B112" s="55"/>
      <c r="C112" s="55"/>
      <c r="D112" s="55"/>
      <c r="E112" s="55"/>
      <c r="F112" s="40"/>
      <c r="G112" s="55"/>
    </row>
    <row r="113" spans="1:7" x14ac:dyDescent="0.35">
      <c r="A113" s="54"/>
      <c r="B113" s="55"/>
      <c r="C113" s="55"/>
      <c r="D113" s="55"/>
      <c r="E113" s="55"/>
      <c r="F113" s="40"/>
      <c r="G113" s="55"/>
    </row>
    <row r="114" spans="1:7" x14ac:dyDescent="0.35">
      <c r="A114" s="54"/>
      <c r="B114" s="55"/>
      <c r="C114" s="55"/>
      <c r="D114" s="55"/>
      <c r="E114" s="55"/>
      <c r="F114" s="40"/>
      <c r="G114" s="55"/>
    </row>
    <row r="115" spans="1:7" x14ac:dyDescent="0.35">
      <c r="A115" s="54"/>
      <c r="B115" s="55"/>
      <c r="C115" s="55"/>
      <c r="D115" s="55"/>
      <c r="E115" s="55"/>
      <c r="F115" s="40"/>
      <c r="G115" s="55"/>
    </row>
    <row r="116" spans="1:7" x14ac:dyDescent="0.35">
      <c r="A116" s="54"/>
      <c r="B116" s="55"/>
      <c r="C116" s="55"/>
      <c r="D116" s="55"/>
      <c r="E116" s="55"/>
      <c r="F116" s="40"/>
      <c r="G116" s="55"/>
    </row>
    <row r="117" spans="1:7" x14ac:dyDescent="0.35">
      <c r="A117" s="54"/>
      <c r="B117" s="55"/>
      <c r="C117" s="55"/>
      <c r="D117" s="55"/>
      <c r="E117" s="55"/>
      <c r="F117" s="40"/>
      <c r="G117" s="55"/>
    </row>
    <row r="118" spans="1:7" x14ac:dyDescent="0.35">
      <c r="A118" s="54"/>
      <c r="B118" s="55"/>
      <c r="C118" s="55"/>
      <c r="D118" s="55"/>
      <c r="E118" s="55"/>
      <c r="F118" s="40"/>
      <c r="G118" s="55"/>
    </row>
    <row r="119" spans="1:7" x14ac:dyDescent="0.35">
      <c r="A119" s="54"/>
      <c r="B119" s="55"/>
      <c r="C119" s="55"/>
      <c r="D119" s="55"/>
      <c r="E119" s="55"/>
      <c r="F119" s="40"/>
      <c r="G119" s="55"/>
    </row>
    <row r="120" spans="1:7" x14ac:dyDescent="0.35">
      <c r="A120" s="54"/>
      <c r="B120" s="55"/>
      <c r="C120" s="55"/>
      <c r="D120" s="55"/>
      <c r="E120" s="55"/>
      <c r="F120" s="40"/>
      <c r="G120" s="55"/>
    </row>
    <row r="121" spans="1:7" x14ac:dyDescent="0.35">
      <c r="A121" s="54"/>
      <c r="B121" s="55"/>
      <c r="C121" s="55"/>
      <c r="D121" s="55"/>
      <c r="E121" s="55"/>
      <c r="F121" s="40"/>
      <c r="G121" s="55"/>
    </row>
    <row r="122" spans="1:7" x14ac:dyDescent="0.35">
      <c r="A122" s="54"/>
      <c r="B122" s="55"/>
      <c r="C122" s="55"/>
      <c r="D122" s="55"/>
      <c r="E122" s="55"/>
      <c r="F122" s="40"/>
      <c r="G122" s="55"/>
    </row>
    <row r="123" spans="1:7" x14ac:dyDescent="0.35">
      <c r="A123" s="54"/>
      <c r="B123" s="55"/>
      <c r="C123" s="55"/>
      <c r="D123" s="55"/>
      <c r="E123" s="55"/>
      <c r="F123" s="40"/>
      <c r="G123" s="55"/>
    </row>
    <row r="124" spans="1:7" x14ac:dyDescent="0.35">
      <c r="A124" s="54"/>
      <c r="B124" s="55"/>
      <c r="C124" s="55"/>
      <c r="D124" s="55"/>
      <c r="E124" s="55"/>
      <c r="F124" s="40"/>
      <c r="G124" s="55"/>
    </row>
    <row r="125" spans="1:7" x14ac:dyDescent="0.35">
      <c r="A125" s="54"/>
      <c r="B125" s="55"/>
      <c r="C125" s="55"/>
      <c r="D125" s="55"/>
      <c r="E125" s="55"/>
      <c r="F125" s="40"/>
      <c r="G125" s="55"/>
    </row>
    <row r="126" spans="1:7" x14ac:dyDescent="0.35">
      <c r="A126" s="54"/>
      <c r="B126" s="55"/>
      <c r="C126" s="55"/>
      <c r="D126" s="55"/>
      <c r="E126" s="55"/>
      <c r="F126" s="40"/>
      <c r="G126" s="55"/>
    </row>
    <row r="127" spans="1:7" x14ac:dyDescent="0.35">
      <c r="A127" s="54"/>
      <c r="B127" s="55"/>
      <c r="C127" s="55"/>
      <c r="D127" s="55"/>
      <c r="E127" s="55"/>
      <c r="F127" s="40"/>
      <c r="G127" s="55"/>
    </row>
    <row r="128" spans="1:7" x14ac:dyDescent="0.35">
      <c r="A128" s="54"/>
      <c r="B128" s="55"/>
      <c r="C128" s="55"/>
      <c r="D128" s="55"/>
      <c r="E128" s="55"/>
      <c r="F128" s="40"/>
      <c r="G128" s="55"/>
    </row>
    <row r="129" spans="1:7" x14ac:dyDescent="0.35">
      <c r="A129" s="54"/>
      <c r="B129" s="55"/>
      <c r="C129" s="55"/>
      <c r="D129" s="55"/>
      <c r="E129" s="55"/>
      <c r="F129" s="40"/>
      <c r="G129" s="55"/>
    </row>
    <row r="130" spans="1:7" x14ac:dyDescent="0.35">
      <c r="A130" s="54"/>
      <c r="B130" s="55"/>
      <c r="C130" s="55"/>
      <c r="D130" s="55"/>
      <c r="E130" s="55"/>
      <c r="F130" s="40"/>
      <c r="G130" s="55"/>
    </row>
    <row r="131" spans="1:7" x14ac:dyDescent="0.35">
      <c r="A131" s="54"/>
      <c r="B131" s="55"/>
      <c r="C131" s="55"/>
      <c r="D131" s="55"/>
      <c r="E131" s="55"/>
      <c r="F131" s="40"/>
      <c r="G131" s="55"/>
    </row>
    <row r="132" spans="1:7" x14ac:dyDescent="0.35">
      <c r="A132" s="54"/>
      <c r="B132" s="55"/>
      <c r="C132" s="55"/>
      <c r="D132" s="55"/>
      <c r="E132" s="55"/>
      <c r="F132" s="40"/>
      <c r="G132" s="55"/>
    </row>
    <row r="133" spans="1:7" x14ac:dyDescent="0.35">
      <c r="A133" s="54"/>
      <c r="B133" s="55"/>
      <c r="C133" s="55"/>
      <c r="D133" s="55"/>
      <c r="E133" s="55"/>
      <c r="F133" s="40"/>
      <c r="G133" s="55"/>
    </row>
    <row r="134" spans="1:7" x14ac:dyDescent="0.35">
      <c r="A134" s="54"/>
      <c r="B134" s="55"/>
      <c r="C134" s="55"/>
      <c r="D134" s="55"/>
      <c r="E134" s="55"/>
      <c r="F134" s="40"/>
      <c r="G134" s="55"/>
    </row>
    <row r="135" spans="1:7" x14ac:dyDescent="0.35">
      <c r="A135" s="54"/>
      <c r="B135" s="55"/>
      <c r="C135" s="55"/>
      <c r="D135" s="55"/>
      <c r="E135" s="55"/>
      <c r="F135" s="40"/>
      <c r="G135" s="55"/>
    </row>
    <row r="136" spans="1:7" x14ac:dyDescent="0.35">
      <c r="A136" s="54"/>
      <c r="B136" s="55"/>
      <c r="C136" s="55"/>
      <c r="D136" s="55"/>
      <c r="E136" s="55"/>
      <c r="F136" s="40"/>
      <c r="G136" s="55"/>
    </row>
    <row r="137" spans="1:7" x14ac:dyDescent="0.35">
      <c r="A137" s="54"/>
      <c r="B137" s="55"/>
      <c r="C137" s="55"/>
      <c r="D137" s="55"/>
      <c r="E137" s="55"/>
      <c r="F137" s="40"/>
      <c r="G137" s="55"/>
    </row>
    <row r="138" spans="1:7" x14ac:dyDescent="0.35">
      <c r="A138" s="54"/>
      <c r="B138" s="55"/>
      <c r="C138" s="55"/>
      <c r="D138" s="55"/>
      <c r="E138" s="55"/>
      <c r="F138" s="40"/>
      <c r="G138" s="55"/>
    </row>
    <row r="139" spans="1:7" x14ac:dyDescent="0.35">
      <c r="A139" s="54"/>
      <c r="B139" s="55"/>
      <c r="C139" s="55"/>
      <c r="D139" s="55"/>
      <c r="E139" s="55"/>
      <c r="F139" s="40"/>
      <c r="G139" s="55"/>
    </row>
    <row r="140" spans="1:7" x14ac:dyDescent="0.35">
      <c r="A140" s="54"/>
      <c r="B140" s="55"/>
      <c r="C140" s="55"/>
      <c r="D140" s="55"/>
      <c r="E140" s="55"/>
      <c r="F140" s="40"/>
      <c r="G140" s="55"/>
    </row>
    <row r="141" spans="1:7" x14ac:dyDescent="0.35">
      <c r="A141" s="54"/>
      <c r="B141" s="55"/>
      <c r="C141" s="55"/>
      <c r="D141" s="55"/>
      <c r="E141" s="55"/>
      <c r="F141" s="40"/>
      <c r="G141" s="55"/>
    </row>
    <row r="142" spans="1:7" x14ac:dyDescent="0.35">
      <c r="A142" s="54"/>
      <c r="B142" s="55"/>
      <c r="C142" s="55"/>
      <c r="D142" s="55"/>
      <c r="E142" s="55"/>
      <c r="F142" s="40"/>
      <c r="G142" s="55"/>
    </row>
    <row r="143" spans="1:7" x14ac:dyDescent="0.35">
      <c r="A143" s="54"/>
      <c r="B143" s="55"/>
      <c r="C143" s="55"/>
      <c r="D143" s="55"/>
      <c r="E143" s="55"/>
      <c r="F143" s="40"/>
      <c r="G143" s="55"/>
    </row>
    <row r="144" spans="1:7" x14ac:dyDescent="0.35">
      <c r="A144" s="54"/>
      <c r="B144" s="55"/>
      <c r="C144" s="55"/>
      <c r="D144" s="55"/>
      <c r="E144" s="55"/>
      <c r="F144" s="40"/>
      <c r="G144" s="55"/>
    </row>
    <row r="145" spans="1:7" x14ac:dyDescent="0.35">
      <c r="A145" s="54"/>
      <c r="B145" s="55"/>
      <c r="C145" s="55"/>
      <c r="D145" s="55"/>
      <c r="E145" s="55"/>
      <c r="F145" s="40"/>
      <c r="G145" s="55"/>
    </row>
    <row r="146" spans="1:7" x14ac:dyDescent="0.35">
      <c r="A146" s="54"/>
      <c r="B146" s="55"/>
      <c r="C146" s="55"/>
      <c r="D146" s="55"/>
      <c r="E146" s="55"/>
      <c r="F146" s="40"/>
      <c r="G146" s="55"/>
    </row>
    <row r="147" spans="1:7" x14ac:dyDescent="0.35">
      <c r="A147" s="54"/>
      <c r="B147" s="55"/>
      <c r="C147" s="55"/>
      <c r="D147" s="55"/>
      <c r="E147" s="55"/>
      <c r="F147" s="40"/>
      <c r="G147" s="55"/>
    </row>
    <row r="148" spans="1:7" x14ac:dyDescent="0.35">
      <c r="A148" s="54"/>
      <c r="B148" s="55"/>
      <c r="C148" s="55"/>
      <c r="D148" s="55"/>
      <c r="E148" s="55"/>
      <c r="F148" s="40"/>
      <c r="G148" s="55"/>
    </row>
    <row r="149" spans="1:7" x14ac:dyDescent="0.35">
      <c r="A149" s="54"/>
      <c r="B149" s="55"/>
      <c r="C149" s="55"/>
      <c r="D149" s="55"/>
      <c r="E149" s="55"/>
      <c r="F149" s="40"/>
      <c r="G149" s="55"/>
    </row>
    <row r="150" spans="1:7" x14ac:dyDescent="0.35">
      <c r="A150" s="54"/>
      <c r="B150" s="55"/>
      <c r="C150" s="55"/>
      <c r="D150" s="55"/>
      <c r="E150" s="55"/>
      <c r="F150" s="40"/>
      <c r="G150" s="55"/>
    </row>
    <row r="151" spans="1:7" x14ac:dyDescent="0.35">
      <c r="A151" s="54"/>
      <c r="B151" s="55"/>
      <c r="C151" s="55"/>
      <c r="D151" s="55"/>
      <c r="E151" s="55"/>
      <c r="F151" s="40"/>
      <c r="G151" s="55"/>
    </row>
    <row r="152" spans="1:7" x14ac:dyDescent="0.35">
      <c r="A152" s="54"/>
      <c r="B152" s="55"/>
      <c r="C152" s="55"/>
      <c r="D152" s="55"/>
      <c r="E152" s="55"/>
      <c r="F152" s="40"/>
      <c r="G152" s="55"/>
    </row>
    <row r="153" spans="1:7" x14ac:dyDescent="0.35">
      <c r="A153" s="54"/>
      <c r="B153" s="55"/>
      <c r="C153" s="55"/>
      <c r="D153" s="55"/>
      <c r="E153" s="55"/>
      <c r="F153" s="40"/>
      <c r="G153" s="55"/>
    </row>
    <row r="154" spans="1:7" x14ac:dyDescent="0.35">
      <c r="A154" s="54"/>
      <c r="B154" s="55"/>
      <c r="C154" s="55"/>
      <c r="D154" s="55"/>
      <c r="E154" s="55"/>
      <c r="F154" s="40"/>
      <c r="G154" s="55"/>
    </row>
    <row r="155" spans="1:7" x14ac:dyDescent="0.35">
      <c r="A155" s="54"/>
      <c r="B155" s="55"/>
      <c r="C155" s="55"/>
      <c r="D155" s="55"/>
      <c r="E155" s="55"/>
      <c r="F155" s="40"/>
      <c r="G155" s="55"/>
    </row>
    <row r="156" spans="1:7" x14ac:dyDescent="0.35">
      <c r="A156" s="54"/>
      <c r="B156" s="55"/>
      <c r="C156" s="55"/>
      <c r="D156" s="55"/>
      <c r="E156" s="55"/>
      <c r="F156" s="40"/>
      <c r="G156" s="55"/>
    </row>
    <row r="157" spans="1:7" x14ac:dyDescent="0.35">
      <c r="A157" s="54"/>
      <c r="B157" s="55"/>
      <c r="C157" s="55"/>
      <c r="D157" s="55"/>
      <c r="E157" s="55"/>
      <c r="F157" s="40"/>
      <c r="G157" s="55"/>
    </row>
    <row r="158" spans="1:7" x14ac:dyDescent="0.35">
      <c r="A158" s="54"/>
      <c r="B158" s="55"/>
      <c r="C158" s="55"/>
      <c r="D158" s="55"/>
      <c r="E158" s="55"/>
      <c r="F158" s="40"/>
      <c r="G158" s="55"/>
    </row>
    <row r="159" spans="1:7" x14ac:dyDescent="0.35">
      <c r="A159" s="54"/>
      <c r="B159" s="55"/>
      <c r="C159" s="55"/>
      <c r="D159" s="55"/>
      <c r="E159" s="55"/>
      <c r="F159" s="40"/>
      <c r="G159" s="55"/>
    </row>
    <row r="160" spans="1:7" x14ac:dyDescent="0.35">
      <c r="A160" s="54"/>
      <c r="B160" s="55"/>
      <c r="C160" s="55"/>
      <c r="D160" s="55"/>
      <c r="E160" s="55"/>
      <c r="F160" s="40"/>
      <c r="G160" s="55"/>
    </row>
    <row r="161" spans="1:7" x14ac:dyDescent="0.35">
      <c r="A161" s="54"/>
      <c r="B161" s="55"/>
      <c r="C161" s="55"/>
      <c r="D161" s="55"/>
      <c r="E161" s="55"/>
      <c r="F161" s="40"/>
      <c r="G161" s="55"/>
    </row>
    <row r="162" spans="1:7" x14ac:dyDescent="0.35">
      <c r="A162" s="54"/>
      <c r="B162" s="55"/>
      <c r="C162" s="55"/>
      <c r="D162" s="55"/>
      <c r="E162" s="55"/>
      <c r="F162" s="40"/>
      <c r="G162" s="55"/>
    </row>
    <row r="163" spans="1:7" x14ac:dyDescent="0.35">
      <c r="A163" s="54"/>
      <c r="B163" s="55"/>
      <c r="C163" s="55"/>
      <c r="D163" s="55"/>
      <c r="E163" s="55"/>
      <c r="F163" s="40"/>
      <c r="G163" s="55"/>
    </row>
    <row r="164" spans="1:7" x14ac:dyDescent="0.35">
      <c r="A164" s="54"/>
      <c r="B164" s="55"/>
      <c r="C164" s="55"/>
      <c r="D164" s="55"/>
      <c r="E164" s="55"/>
      <c r="F164" s="40"/>
      <c r="G164" s="55"/>
    </row>
    <row r="165" spans="1:7" x14ac:dyDescent="0.35">
      <c r="A165" s="54"/>
      <c r="B165" s="55"/>
      <c r="C165" s="55"/>
      <c r="D165" s="55"/>
      <c r="E165" s="55"/>
      <c r="F165" s="40"/>
      <c r="G165" s="55"/>
    </row>
    <row r="166" spans="1:7" x14ac:dyDescent="0.35">
      <c r="A166" s="54"/>
      <c r="B166" s="55"/>
      <c r="C166" s="55"/>
      <c r="D166" s="55"/>
      <c r="E166" s="55"/>
      <c r="F166" s="40"/>
      <c r="G166" s="55"/>
    </row>
    <row r="167" spans="1:7" x14ac:dyDescent="0.35">
      <c r="A167" s="54"/>
      <c r="B167" s="55"/>
      <c r="C167" s="55"/>
      <c r="D167" s="55"/>
      <c r="E167" s="55"/>
      <c r="F167" s="40"/>
      <c r="G167" s="55"/>
    </row>
    <row r="168" spans="1:7" x14ac:dyDescent="0.35">
      <c r="A168" s="54"/>
      <c r="B168" s="55"/>
      <c r="C168" s="55"/>
      <c r="D168" s="55"/>
      <c r="E168" s="55"/>
      <c r="F168" s="40"/>
      <c r="G168" s="55"/>
    </row>
    <row r="169" spans="1:7" x14ac:dyDescent="0.35">
      <c r="A169" s="54"/>
      <c r="B169" s="55"/>
      <c r="C169" s="55"/>
      <c r="D169" s="55"/>
      <c r="E169" s="55"/>
      <c r="F169" s="40"/>
      <c r="G169" s="55"/>
    </row>
    <row r="170" spans="1:7" x14ac:dyDescent="0.35">
      <c r="A170" s="54"/>
      <c r="B170" s="55"/>
      <c r="C170" s="55"/>
      <c r="D170" s="55"/>
      <c r="E170" s="55"/>
      <c r="F170" s="40"/>
      <c r="G170" s="55"/>
    </row>
    <row r="171" spans="1:7" x14ac:dyDescent="0.35">
      <c r="A171" s="54"/>
      <c r="B171" s="55"/>
      <c r="C171" s="55"/>
      <c r="D171" s="55"/>
      <c r="E171" s="55"/>
      <c r="F171" s="40"/>
      <c r="G171" s="55"/>
    </row>
    <row r="172" spans="1:7" x14ac:dyDescent="0.35">
      <c r="A172" s="54"/>
      <c r="B172" s="55"/>
      <c r="C172" s="55"/>
      <c r="D172" s="55"/>
      <c r="E172" s="55"/>
      <c r="F172" s="40"/>
      <c r="G172" s="55"/>
    </row>
    <row r="173" spans="1:7" x14ac:dyDescent="0.35">
      <c r="A173" s="54"/>
      <c r="B173" s="55"/>
      <c r="C173" s="55"/>
      <c r="D173" s="55"/>
      <c r="E173" s="55"/>
      <c r="F173" s="40"/>
      <c r="G173" s="55"/>
    </row>
    <row r="174" spans="1:7" x14ac:dyDescent="0.35">
      <c r="A174" s="54"/>
      <c r="B174" s="55"/>
      <c r="C174" s="55"/>
      <c r="D174" s="55"/>
      <c r="E174" s="55"/>
      <c r="F174" s="40"/>
      <c r="G174" s="55"/>
    </row>
    <row r="175" spans="1:7" x14ac:dyDescent="0.35">
      <c r="A175" s="54"/>
      <c r="B175" s="55"/>
      <c r="C175" s="55"/>
      <c r="D175" s="55"/>
      <c r="E175" s="55"/>
      <c r="F175" s="40"/>
      <c r="G175" s="55"/>
    </row>
    <row r="176" spans="1:7" x14ac:dyDescent="0.35">
      <c r="A176" s="54"/>
      <c r="B176" s="55"/>
      <c r="C176" s="55"/>
      <c r="D176" s="55"/>
      <c r="E176" s="55"/>
      <c r="F176" s="40"/>
      <c r="G176" s="55"/>
    </row>
    <row r="177" spans="1:7" x14ac:dyDescent="0.35">
      <c r="A177" s="54"/>
      <c r="B177" s="55"/>
      <c r="C177" s="55"/>
      <c r="D177" s="55"/>
      <c r="E177" s="55"/>
      <c r="F177" s="40"/>
      <c r="G177" s="55"/>
    </row>
    <row r="178" spans="1:7" x14ac:dyDescent="0.35">
      <c r="A178" s="54"/>
      <c r="B178" s="55"/>
      <c r="C178" s="55"/>
      <c r="D178" s="55"/>
      <c r="E178" s="55"/>
      <c r="F178" s="40"/>
      <c r="G178" s="55"/>
    </row>
    <row r="179" spans="1:7" x14ac:dyDescent="0.35">
      <c r="A179" s="54"/>
      <c r="B179" s="55"/>
      <c r="C179" s="55"/>
      <c r="D179" s="55"/>
      <c r="E179" s="55"/>
      <c r="F179" s="40"/>
      <c r="G179" s="55"/>
    </row>
    <row r="180" spans="1:7" x14ac:dyDescent="0.35">
      <c r="A180" s="54"/>
      <c r="B180" s="55"/>
      <c r="C180" s="55"/>
      <c r="D180" s="55"/>
      <c r="E180" s="55"/>
      <c r="F180" s="40"/>
      <c r="G180" s="55"/>
    </row>
    <row r="181" spans="1:7" x14ac:dyDescent="0.35">
      <c r="A181" s="54"/>
      <c r="B181" s="55"/>
      <c r="C181" s="55"/>
      <c r="D181" s="55"/>
      <c r="E181" s="55"/>
      <c r="F181" s="40"/>
      <c r="G181" s="55"/>
    </row>
    <row r="182" spans="1:7" x14ac:dyDescent="0.35">
      <c r="A182" s="54"/>
      <c r="B182" s="55"/>
      <c r="C182" s="55"/>
      <c r="D182" s="55"/>
      <c r="E182" s="55"/>
      <c r="F182" s="40"/>
      <c r="G182" s="55"/>
    </row>
    <row r="183" spans="1:7" x14ac:dyDescent="0.35">
      <c r="A183" s="54"/>
      <c r="B183" s="55"/>
      <c r="C183" s="55"/>
      <c r="D183" s="55"/>
      <c r="E183" s="55"/>
      <c r="F183" s="40"/>
      <c r="G183" s="55"/>
    </row>
    <row r="184" spans="1:7" x14ac:dyDescent="0.35">
      <c r="A184" s="54"/>
      <c r="B184" s="55"/>
      <c r="C184" s="55"/>
      <c r="D184" s="55"/>
      <c r="E184" s="55"/>
      <c r="F184" s="40"/>
      <c r="G184" s="55"/>
    </row>
    <row r="185" spans="1:7" x14ac:dyDescent="0.35">
      <c r="A185" s="54"/>
      <c r="B185" s="55"/>
      <c r="C185" s="55"/>
      <c r="D185" s="55"/>
      <c r="E185" s="55"/>
      <c r="F185" s="40"/>
      <c r="G185" s="55"/>
    </row>
    <row r="186" spans="1:7" x14ac:dyDescent="0.35">
      <c r="A186" s="54"/>
      <c r="B186" s="55"/>
      <c r="C186" s="55"/>
      <c r="D186" s="55"/>
      <c r="E186" s="55"/>
      <c r="F186" s="40"/>
      <c r="G186" s="55"/>
    </row>
    <row r="187" spans="1:7" x14ac:dyDescent="0.35">
      <c r="A187" s="54"/>
      <c r="B187" s="55"/>
      <c r="C187" s="55"/>
      <c r="D187" s="55"/>
      <c r="E187" s="55"/>
      <c r="F187" s="40"/>
      <c r="G187" s="55"/>
    </row>
    <row r="188" spans="1:7" x14ac:dyDescent="0.35">
      <c r="A188" s="54"/>
      <c r="B188" s="55"/>
      <c r="C188" s="55"/>
      <c r="D188" s="55"/>
      <c r="E188" s="55"/>
      <c r="F188" s="40"/>
      <c r="G188" s="55"/>
    </row>
    <row r="189" spans="1:7" x14ac:dyDescent="0.35">
      <c r="A189" s="54"/>
      <c r="B189" s="55"/>
      <c r="C189" s="55"/>
      <c r="D189" s="55"/>
      <c r="E189" s="55"/>
      <c r="F189" s="40"/>
      <c r="G189" s="55"/>
    </row>
    <row r="190" spans="1:7" x14ac:dyDescent="0.35">
      <c r="A190" s="54"/>
      <c r="B190" s="55"/>
      <c r="C190" s="55"/>
      <c r="D190" s="55"/>
      <c r="E190" s="55"/>
      <c r="F190" s="40"/>
      <c r="G190" s="55"/>
    </row>
    <row r="191" spans="1:7" x14ac:dyDescent="0.35">
      <c r="A191" s="54"/>
      <c r="B191" s="55"/>
      <c r="C191" s="55"/>
      <c r="D191" s="55"/>
      <c r="E191" s="55"/>
      <c r="F191" s="40"/>
      <c r="G191" s="55"/>
    </row>
    <row r="192" spans="1:7" x14ac:dyDescent="0.35">
      <c r="A192" s="54"/>
      <c r="B192" s="55"/>
      <c r="C192" s="55"/>
      <c r="D192" s="55"/>
      <c r="E192" s="55"/>
      <c r="F192" s="40"/>
      <c r="G192" s="55"/>
    </row>
    <row r="193" spans="1:7" x14ac:dyDescent="0.35">
      <c r="A193" s="54"/>
      <c r="B193" s="55"/>
      <c r="C193" s="55"/>
      <c r="D193" s="55"/>
      <c r="E193" s="55"/>
      <c r="F193" s="40"/>
      <c r="G193" s="55"/>
    </row>
    <row r="194" spans="1:7" x14ac:dyDescent="0.35">
      <c r="A194" s="54"/>
      <c r="B194" s="55"/>
      <c r="C194" s="55"/>
      <c r="D194" s="55"/>
      <c r="E194" s="55"/>
      <c r="F194" s="40"/>
      <c r="G194" s="55"/>
    </row>
    <row r="195" spans="1:7" x14ac:dyDescent="0.35">
      <c r="A195" s="54"/>
      <c r="B195" s="55"/>
      <c r="C195" s="55"/>
      <c r="D195" s="55"/>
      <c r="E195" s="55"/>
      <c r="F195" s="40"/>
      <c r="G195" s="55"/>
    </row>
    <row r="196" spans="1:7" x14ac:dyDescent="0.35">
      <c r="A196" s="54"/>
      <c r="B196" s="55"/>
      <c r="C196" s="55"/>
      <c r="D196" s="55"/>
      <c r="E196" s="55"/>
      <c r="F196" s="40"/>
      <c r="G196" s="55"/>
    </row>
    <row r="197" spans="1:7" x14ac:dyDescent="0.35">
      <c r="A197" s="54"/>
      <c r="B197" s="55"/>
      <c r="C197" s="55"/>
      <c r="D197" s="55"/>
      <c r="E197" s="55"/>
      <c r="F197" s="40"/>
      <c r="G197" s="55"/>
    </row>
    <row r="198" spans="1:7" x14ac:dyDescent="0.35">
      <c r="A198" s="54"/>
      <c r="B198" s="55"/>
      <c r="C198" s="55"/>
      <c r="D198" s="55"/>
      <c r="E198" s="55"/>
      <c r="F198" s="40"/>
      <c r="G198" s="55"/>
    </row>
    <row r="199" spans="1:7" x14ac:dyDescent="0.35">
      <c r="A199" s="54"/>
      <c r="B199" s="55"/>
      <c r="C199" s="55"/>
      <c r="D199" s="55"/>
      <c r="E199" s="55"/>
      <c r="F199" s="40"/>
      <c r="G199" s="55"/>
    </row>
    <row r="200" spans="1:7" x14ac:dyDescent="0.35">
      <c r="A200" s="54"/>
      <c r="B200" s="55"/>
      <c r="C200" s="55"/>
      <c r="D200" s="55"/>
      <c r="E200" s="55"/>
      <c r="F200" s="40"/>
      <c r="G200" s="55"/>
    </row>
    <row r="201" spans="1:7" x14ac:dyDescent="0.35">
      <c r="A201" s="54"/>
      <c r="B201" s="55"/>
      <c r="C201" s="55"/>
      <c r="D201" s="55"/>
      <c r="E201" s="55"/>
      <c r="F201" s="40"/>
      <c r="G201" s="55"/>
    </row>
    <row r="202" spans="1:7" x14ac:dyDescent="0.35">
      <c r="A202" s="54"/>
      <c r="B202" s="55"/>
      <c r="C202" s="55"/>
      <c r="D202" s="55"/>
      <c r="E202" s="55"/>
      <c r="F202" s="40"/>
      <c r="G202" s="55"/>
    </row>
    <row r="203" spans="1:7" x14ac:dyDescent="0.35">
      <c r="A203" s="54"/>
      <c r="B203" s="55"/>
      <c r="C203" s="55"/>
      <c r="D203" s="55"/>
      <c r="E203" s="55"/>
      <c r="F203" s="40"/>
      <c r="G203" s="55"/>
    </row>
    <row r="204" spans="1:7" x14ac:dyDescent="0.35">
      <c r="A204" s="54"/>
      <c r="B204" s="55"/>
      <c r="C204" s="55"/>
      <c r="D204" s="55"/>
      <c r="E204" s="55"/>
      <c r="F204" s="40"/>
      <c r="G204" s="55"/>
    </row>
    <row r="205" spans="1:7" x14ac:dyDescent="0.35">
      <c r="A205" s="54"/>
      <c r="B205" s="55"/>
      <c r="C205" s="55"/>
      <c r="D205" s="55"/>
      <c r="E205" s="55"/>
      <c r="F205" s="40"/>
      <c r="G205" s="55"/>
    </row>
    <row r="206" spans="1:7" x14ac:dyDescent="0.35">
      <c r="A206" s="54"/>
      <c r="B206" s="55"/>
      <c r="C206" s="55"/>
      <c r="D206" s="55"/>
      <c r="E206" s="55"/>
      <c r="F206" s="40"/>
      <c r="G206" s="55"/>
    </row>
    <row r="207" spans="1:7" x14ac:dyDescent="0.35">
      <c r="A207" s="54"/>
      <c r="B207" s="55"/>
      <c r="C207" s="55"/>
      <c r="D207" s="55"/>
      <c r="E207" s="55"/>
      <c r="F207" s="40"/>
      <c r="G207" s="55"/>
    </row>
    <row r="208" spans="1:7" x14ac:dyDescent="0.35">
      <c r="A208" s="54"/>
      <c r="B208" s="55"/>
      <c r="C208" s="55"/>
      <c r="D208" s="55"/>
      <c r="E208" s="55"/>
      <c r="F208" s="40"/>
      <c r="G208" s="55"/>
    </row>
    <row r="209" spans="1:7" x14ac:dyDescent="0.35">
      <c r="A209" s="54"/>
      <c r="B209" s="55"/>
      <c r="C209" s="55"/>
      <c r="D209" s="55"/>
      <c r="E209" s="55"/>
      <c r="F209" s="40"/>
      <c r="G209" s="55"/>
    </row>
    <row r="210" spans="1:7" x14ac:dyDescent="0.35">
      <c r="A210" s="54"/>
      <c r="B210" s="55"/>
      <c r="C210" s="55"/>
      <c r="D210" s="55"/>
      <c r="E210" s="55"/>
      <c r="F210" s="40"/>
      <c r="G210" s="55"/>
    </row>
    <row r="211" spans="1:7" x14ac:dyDescent="0.35">
      <c r="A211" s="54"/>
      <c r="B211" s="55"/>
      <c r="C211" s="55"/>
      <c r="D211" s="55"/>
      <c r="E211" s="55"/>
      <c r="F211" s="40"/>
      <c r="G211" s="55"/>
    </row>
    <row r="212" spans="1:7" x14ac:dyDescent="0.35">
      <c r="A212" s="54"/>
      <c r="B212" s="55"/>
      <c r="C212" s="55"/>
      <c r="D212" s="55"/>
      <c r="E212" s="55"/>
      <c r="F212" s="40"/>
      <c r="G212" s="55"/>
    </row>
    <row r="213" spans="1:7" x14ac:dyDescent="0.35">
      <c r="A213" s="54"/>
      <c r="B213" s="55"/>
      <c r="C213" s="55"/>
      <c r="D213" s="55"/>
      <c r="E213" s="55"/>
      <c r="F213" s="40"/>
      <c r="G213" s="55"/>
    </row>
    <row r="214" spans="1:7" x14ac:dyDescent="0.35">
      <c r="A214" s="54"/>
      <c r="B214" s="55"/>
      <c r="C214" s="55"/>
      <c r="D214" s="55"/>
      <c r="E214" s="55"/>
      <c r="F214" s="40"/>
      <c r="G214" s="55"/>
    </row>
    <row r="215" spans="1:7" x14ac:dyDescent="0.35">
      <c r="A215" s="54"/>
      <c r="B215" s="55"/>
      <c r="C215" s="55"/>
      <c r="D215" s="55"/>
      <c r="E215" s="55"/>
      <c r="F215" s="40"/>
      <c r="G215" s="55"/>
    </row>
    <row r="216" spans="1:7" x14ac:dyDescent="0.35">
      <c r="A216" s="54"/>
      <c r="B216" s="55"/>
      <c r="C216" s="55"/>
      <c r="D216" s="55"/>
      <c r="E216" s="55"/>
      <c r="F216" s="40"/>
      <c r="G216" s="55"/>
    </row>
    <row r="217" spans="1:7" x14ac:dyDescent="0.35">
      <c r="A217" s="54"/>
      <c r="B217" s="55"/>
      <c r="C217" s="55"/>
      <c r="D217" s="55"/>
      <c r="E217" s="55"/>
      <c r="F217" s="40"/>
      <c r="G217" s="55"/>
    </row>
    <row r="218" spans="1:7" x14ac:dyDescent="0.35">
      <c r="A218" s="54"/>
      <c r="B218" s="55"/>
      <c r="C218" s="55"/>
      <c r="D218" s="55"/>
      <c r="E218" s="55"/>
      <c r="F218" s="40"/>
      <c r="G218" s="55"/>
    </row>
    <row r="219" spans="1:7" x14ac:dyDescent="0.35">
      <c r="A219" s="54"/>
      <c r="B219" s="55"/>
      <c r="C219" s="55"/>
      <c r="D219" s="55"/>
      <c r="E219" s="55"/>
      <c r="F219" s="40"/>
      <c r="G219" s="55"/>
    </row>
    <row r="220" spans="1:7" x14ac:dyDescent="0.35">
      <c r="A220" s="54"/>
      <c r="B220" s="55"/>
      <c r="C220" s="55"/>
      <c r="D220" s="55"/>
      <c r="E220" s="55"/>
      <c r="F220" s="40"/>
      <c r="G220" s="55"/>
    </row>
    <row r="221" spans="1:7" x14ac:dyDescent="0.35">
      <c r="A221" s="54"/>
      <c r="B221" s="55"/>
      <c r="C221" s="55"/>
      <c r="D221" s="55"/>
      <c r="E221" s="55"/>
      <c r="F221" s="40"/>
      <c r="G221" s="55"/>
    </row>
  </sheetData>
  <sheetProtection algorithmName="SHA-512" hashValue="+Ffr/Gb481YfInSzywfO2YXbAdLPoBOkEUPtiYfPboHxjUGgUo11A2gmFOZnXGP2ZK2J8FlJGC0ZYcIeG//6rg==" saltValue="+peSYPN7mlqg6mTF/DQHgg==" spinCount="100000" sheet="1" objects="1" scenarios="1"/>
  <mergeCells count="4">
    <mergeCell ref="A3:D3"/>
    <mergeCell ref="B4:C4"/>
    <mergeCell ref="A1:G1"/>
    <mergeCell ref="A2:G2"/>
  </mergeCells>
  <dataValidations count="2">
    <dataValidation type="decimal" allowBlank="1" showInputMessage="1" showErrorMessage="1" error="Please enter a valid amount." sqref="F21:F221" xr:uid="{62EB2565-5E0E-4050-A218-432A0EEF3033}">
      <formula1>0</formula1>
      <formula2>10000000</formula2>
    </dataValidation>
    <dataValidation type="list" allowBlank="1" showInputMessage="1" showErrorMessage="1" error="Please, enter a valid Month." sqref="A21:A221" xr:uid="{02C3926D-0C41-4311-875C-9B8FA0FB1CF2}">
      <formula1>$B$6:$B$17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CDAC7-D7A3-4523-8E98-09D0389BD4B1}">
  <sheetPr>
    <tabColor theme="9" tint="0.59999389629810485"/>
  </sheetPr>
  <dimension ref="A1:J202"/>
  <sheetViews>
    <sheetView topLeftCell="D1" zoomScale="87" zoomScaleNormal="100" workbookViewId="0">
      <selection activeCell="A2" sqref="A2:G2"/>
    </sheetView>
  </sheetViews>
  <sheetFormatPr defaultColWidth="12.5546875" defaultRowHeight="15.6" x14ac:dyDescent="0.3"/>
  <cols>
    <col min="1" max="1" width="14.88671875" style="61" customWidth="1"/>
    <col min="2" max="2" width="29.109375" style="61" customWidth="1"/>
    <col min="3" max="3" width="36.5546875" style="61" customWidth="1"/>
    <col min="4" max="4" width="41.44140625" style="61" customWidth="1"/>
    <col min="5" max="5" width="33.109375" style="61" customWidth="1"/>
    <col min="6" max="6" width="30.33203125" style="61" customWidth="1"/>
    <col min="7" max="9" width="24.6640625" style="61" customWidth="1"/>
    <col min="10" max="10" width="26.33203125" style="61" customWidth="1"/>
    <col min="11" max="16384" width="12.5546875" style="61"/>
  </cols>
  <sheetData>
    <row r="1" spans="1:9" s="37" customFormat="1" ht="19.5" customHeight="1" thickBot="1" x14ac:dyDescent="0.4">
      <c r="A1" s="133" t="s">
        <v>108</v>
      </c>
      <c r="B1" s="134"/>
      <c r="C1" s="134"/>
      <c r="D1" s="134"/>
      <c r="E1" s="134"/>
      <c r="F1" s="134"/>
      <c r="G1" s="135"/>
    </row>
    <row r="2" spans="1:9" s="37" customFormat="1" ht="81.75" customHeight="1" thickBot="1" x14ac:dyDescent="0.4">
      <c r="A2" s="136" t="s">
        <v>109</v>
      </c>
      <c r="B2" s="137"/>
      <c r="C2" s="137"/>
      <c r="D2" s="137"/>
      <c r="E2" s="137"/>
      <c r="F2" s="137"/>
      <c r="G2" s="138"/>
    </row>
    <row r="3" spans="1:9" ht="16.2" thickBot="1" x14ac:dyDescent="0.35">
      <c r="A3" s="153"/>
      <c r="B3" s="153"/>
      <c r="C3" s="153"/>
      <c r="D3" s="153"/>
      <c r="E3" s="153"/>
      <c r="F3" s="153"/>
      <c r="G3" s="153"/>
      <c r="H3" s="60"/>
      <c r="I3" s="60"/>
    </row>
    <row r="4" spans="1:9" ht="16.2" thickBot="1" x14ac:dyDescent="0.35">
      <c r="A4" s="60"/>
      <c r="B4" s="70"/>
      <c r="C4" s="154" t="s">
        <v>110</v>
      </c>
      <c r="D4" s="155"/>
      <c r="E4" s="156"/>
      <c r="F4" s="60"/>
      <c r="G4" s="60"/>
      <c r="H4" s="60"/>
      <c r="I4" s="60"/>
    </row>
    <row r="5" spans="1:9" ht="31.8" thickBot="1" x14ac:dyDescent="0.35">
      <c r="A5" s="60"/>
      <c r="B5" s="70"/>
      <c r="C5" s="71" t="s">
        <v>111</v>
      </c>
      <c r="D5" s="72" t="s">
        <v>112</v>
      </c>
      <c r="E5" s="73" t="s">
        <v>113</v>
      </c>
      <c r="F5" s="60"/>
      <c r="G5" s="60"/>
      <c r="H5" s="60"/>
      <c r="I5" s="60"/>
    </row>
    <row r="6" spans="1:9" x14ac:dyDescent="0.3">
      <c r="B6" s="74" t="s">
        <v>19</v>
      </c>
      <c r="C6" s="75">
        <f>AVERAGE(C7:C18)</f>
        <v>0</v>
      </c>
      <c r="D6" s="75">
        <f>AVERAGE(D7:D18)</f>
        <v>0</v>
      </c>
      <c r="E6" s="75">
        <f>AVERAGE(E7:E18)</f>
        <v>0</v>
      </c>
      <c r="F6" s="60"/>
      <c r="G6" s="60"/>
      <c r="H6" s="60"/>
      <c r="I6" s="60"/>
    </row>
    <row r="7" spans="1:9" x14ac:dyDescent="0.3">
      <c r="B7" s="76" t="s">
        <v>90</v>
      </c>
      <c r="C7" s="77">
        <f>SUMIF($A$23:$A$204,$B7,$G$23:$G$204)</f>
        <v>0</v>
      </c>
      <c r="D7" s="77">
        <f>+C7/5</f>
        <v>0</v>
      </c>
      <c r="E7" s="77">
        <f>+C7*4</f>
        <v>0</v>
      </c>
      <c r="F7" s="60"/>
      <c r="G7" s="60"/>
      <c r="H7" s="60"/>
      <c r="I7" s="60"/>
    </row>
    <row r="8" spans="1:9" x14ac:dyDescent="0.3">
      <c r="B8" s="76" t="s">
        <v>91</v>
      </c>
      <c r="C8" s="77">
        <f t="shared" ref="C8:C18" si="0">SUMIF($A$23:$A$204,$B8,$G$23:$G$204)</f>
        <v>0</v>
      </c>
      <c r="D8" s="77">
        <f t="shared" ref="D8:D18" si="1">+C8/5</f>
        <v>0</v>
      </c>
      <c r="E8" s="77">
        <f t="shared" ref="E8:E18" si="2">+C8*4</f>
        <v>0</v>
      </c>
      <c r="F8" s="60"/>
      <c r="G8" s="60"/>
      <c r="H8" s="60"/>
      <c r="I8" s="60"/>
    </row>
    <row r="9" spans="1:9" x14ac:dyDescent="0.3">
      <c r="B9" s="76" t="s">
        <v>92</v>
      </c>
      <c r="C9" s="77">
        <f t="shared" si="0"/>
        <v>0</v>
      </c>
      <c r="D9" s="77">
        <f t="shared" si="1"/>
        <v>0</v>
      </c>
      <c r="E9" s="77">
        <f t="shared" si="2"/>
        <v>0</v>
      </c>
      <c r="F9" s="60"/>
      <c r="G9" s="60"/>
      <c r="H9" s="60"/>
      <c r="I9" s="60"/>
    </row>
    <row r="10" spans="1:9" x14ac:dyDescent="0.3">
      <c r="B10" s="76" t="s">
        <v>93</v>
      </c>
      <c r="C10" s="77">
        <f t="shared" si="0"/>
        <v>0</v>
      </c>
      <c r="D10" s="77">
        <f t="shared" si="1"/>
        <v>0</v>
      </c>
      <c r="E10" s="77">
        <f t="shared" si="2"/>
        <v>0</v>
      </c>
      <c r="F10" s="60"/>
      <c r="G10" s="60"/>
      <c r="H10" s="60"/>
      <c r="I10" s="60"/>
    </row>
    <row r="11" spans="1:9" x14ac:dyDescent="0.3">
      <c r="B11" s="76" t="s">
        <v>94</v>
      </c>
      <c r="C11" s="77">
        <f t="shared" si="0"/>
        <v>0</v>
      </c>
      <c r="D11" s="77">
        <f t="shared" si="1"/>
        <v>0</v>
      </c>
      <c r="E11" s="77">
        <f t="shared" si="2"/>
        <v>0</v>
      </c>
      <c r="F11" s="60"/>
      <c r="G11" s="60"/>
      <c r="H11" s="60"/>
      <c r="I11" s="60"/>
    </row>
    <row r="12" spans="1:9" x14ac:dyDescent="0.3">
      <c r="B12" s="76" t="s">
        <v>95</v>
      </c>
      <c r="C12" s="77">
        <f t="shared" si="0"/>
        <v>0</v>
      </c>
      <c r="D12" s="77">
        <f t="shared" si="1"/>
        <v>0</v>
      </c>
      <c r="E12" s="77">
        <f t="shared" si="2"/>
        <v>0</v>
      </c>
      <c r="F12" s="60"/>
      <c r="G12" s="60"/>
      <c r="H12" s="60"/>
      <c r="I12" s="60"/>
    </row>
    <row r="13" spans="1:9" x14ac:dyDescent="0.3">
      <c r="B13" s="76" t="s">
        <v>96</v>
      </c>
      <c r="C13" s="77">
        <f t="shared" si="0"/>
        <v>0</v>
      </c>
      <c r="D13" s="77">
        <f t="shared" si="1"/>
        <v>0</v>
      </c>
      <c r="E13" s="77">
        <f t="shared" si="2"/>
        <v>0</v>
      </c>
      <c r="F13" s="60"/>
      <c r="G13" s="60"/>
      <c r="H13" s="60"/>
      <c r="I13" s="60"/>
    </row>
    <row r="14" spans="1:9" x14ac:dyDescent="0.3">
      <c r="B14" s="76" t="s">
        <v>97</v>
      </c>
      <c r="C14" s="77">
        <f t="shared" si="0"/>
        <v>0</v>
      </c>
      <c r="D14" s="77">
        <f t="shared" si="1"/>
        <v>0</v>
      </c>
      <c r="E14" s="77">
        <f t="shared" si="2"/>
        <v>0</v>
      </c>
      <c r="F14" s="60"/>
      <c r="G14" s="60"/>
      <c r="H14" s="60"/>
      <c r="I14" s="60"/>
    </row>
    <row r="15" spans="1:9" x14ac:dyDescent="0.3">
      <c r="B15" s="76" t="s">
        <v>98</v>
      </c>
      <c r="C15" s="77">
        <f t="shared" si="0"/>
        <v>0</v>
      </c>
      <c r="D15" s="77">
        <f t="shared" si="1"/>
        <v>0</v>
      </c>
      <c r="E15" s="77">
        <f t="shared" si="2"/>
        <v>0</v>
      </c>
      <c r="F15" s="60"/>
      <c r="G15" s="60"/>
      <c r="H15" s="60"/>
      <c r="I15" s="60"/>
    </row>
    <row r="16" spans="1:9" x14ac:dyDescent="0.3">
      <c r="B16" s="76" t="s">
        <v>99</v>
      </c>
      <c r="C16" s="77">
        <f t="shared" si="0"/>
        <v>0</v>
      </c>
      <c r="D16" s="77">
        <f t="shared" si="1"/>
        <v>0</v>
      </c>
      <c r="E16" s="77">
        <f t="shared" si="2"/>
        <v>0</v>
      </c>
      <c r="F16" s="60"/>
      <c r="G16" s="60"/>
      <c r="H16" s="60"/>
      <c r="I16" s="60"/>
    </row>
    <row r="17" spans="1:10" x14ac:dyDescent="0.3">
      <c r="B17" s="76" t="s">
        <v>114</v>
      </c>
      <c r="C17" s="77">
        <f t="shared" si="0"/>
        <v>0</v>
      </c>
      <c r="D17" s="77">
        <f t="shared" si="1"/>
        <v>0</v>
      </c>
      <c r="E17" s="77">
        <f t="shared" si="2"/>
        <v>0</v>
      </c>
      <c r="F17" s="60"/>
      <c r="G17" s="60"/>
      <c r="H17" s="60"/>
      <c r="I17" s="60"/>
    </row>
    <row r="18" spans="1:10" x14ac:dyDescent="0.3">
      <c r="B18" s="76" t="s">
        <v>115</v>
      </c>
      <c r="C18" s="77">
        <f t="shared" si="0"/>
        <v>0</v>
      </c>
      <c r="D18" s="77">
        <f t="shared" si="1"/>
        <v>0</v>
      </c>
      <c r="E18" s="77">
        <f t="shared" si="2"/>
        <v>0</v>
      </c>
      <c r="F18" s="60"/>
      <c r="G18" s="60"/>
      <c r="H18" s="60"/>
      <c r="I18" s="60"/>
    </row>
    <row r="19" spans="1:10" x14ac:dyDescent="0.3">
      <c r="B19" s="74" t="s">
        <v>100</v>
      </c>
      <c r="C19" s="78">
        <f>SUM(C7:C18)</f>
        <v>0</v>
      </c>
      <c r="D19" s="78">
        <f>SUM(D7:D18)</f>
        <v>0</v>
      </c>
      <c r="E19" s="78">
        <f>SUM(E7:E18)</f>
        <v>0</v>
      </c>
      <c r="F19" s="60"/>
      <c r="G19" s="60"/>
      <c r="H19" s="60"/>
      <c r="I19" s="60"/>
    </row>
    <row r="20" spans="1:10" x14ac:dyDescent="0.3">
      <c r="A20" s="60"/>
      <c r="B20" s="60"/>
      <c r="C20" s="60"/>
      <c r="D20" s="60"/>
      <c r="E20" s="60"/>
      <c r="F20" s="60"/>
      <c r="G20" s="60"/>
      <c r="H20" s="60"/>
      <c r="I20" s="60"/>
    </row>
    <row r="22" spans="1:10" s="62" customFormat="1" ht="32.4" customHeight="1" x14ac:dyDescent="0.3">
      <c r="A22" s="79" t="s">
        <v>101</v>
      </c>
      <c r="B22" s="79" t="s">
        <v>116</v>
      </c>
      <c r="C22" s="79" t="s">
        <v>117</v>
      </c>
      <c r="D22" s="79" t="s">
        <v>118</v>
      </c>
      <c r="E22" s="79" t="s">
        <v>119</v>
      </c>
      <c r="F22" s="79" t="s">
        <v>120</v>
      </c>
      <c r="G22" s="79" t="s">
        <v>121</v>
      </c>
      <c r="H22" s="79" t="s">
        <v>122</v>
      </c>
      <c r="I22" s="79" t="s">
        <v>123</v>
      </c>
      <c r="J22" s="79" t="s">
        <v>124</v>
      </c>
    </row>
    <row r="23" spans="1:10" ht="19.5" customHeight="1" x14ac:dyDescent="0.3">
      <c r="A23" s="63"/>
      <c r="B23" s="64"/>
      <c r="C23" s="65"/>
      <c r="D23" s="66"/>
      <c r="E23" s="66"/>
      <c r="F23" s="66"/>
      <c r="G23" s="80">
        <f>E23*F23*C23</f>
        <v>0</v>
      </c>
      <c r="H23" s="80">
        <f>G23/5</f>
        <v>0</v>
      </c>
      <c r="I23" s="80">
        <f>G23*4</f>
        <v>0</v>
      </c>
      <c r="J23" s="66"/>
    </row>
    <row r="24" spans="1:10" x14ac:dyDescent="0.3">
      <c r="A24" s="63"/>
      <c r="B24" s="63"/>
      <c r="C24" s="65"/>
      <c r="D24" s="66"/>
      <c r="E24" s="66"/>
      <c r="F24" s="66"/>
      <c r="G24" s="80">
        <f t="shared" ref="G24:G87" si="3">E24*F24*C24</f>
        <v>0</v>
      </c>
      <c r="H24" s="80">
        <f t="shared" ref="H24:H87" si="4">G24/5</f>
        <v>0</v>
      </c>
      <c r="I24" s="80">
        <f t="shared" ref="I24:I87" si="5">G24*4</f>
        <v>0</v>
      </c>
      <c r="J24" s="63"/>
    </row>
    <row r="25" spans="1:10" x14ac:dyDescent="0.3">
      <c r="A25" s="63"/>
      <c r="B25" s="64"/>
      <c r="C25" s="65"/>
      <c r="D25" s="66"/>
      <c r="E25" s="66"/>
      <c r="F25" s="66"/>
      <c r="G25" s="80">
        <f t="shared" si="3"/>
        <v>0</v>
      </c>
      <c r="H25" s="80">
        <f t="shared" si="4"/>
        <v>0</v>
      </c>
      <c r="I25" s="80">
        <f t="shared" si="5"/>
        <v>0</v>
      </c>
      <c r="J25" s="66"/>
    </row>
    <row r="26" spans="1:10" x14ac:dyDescent="0.3">
      <c r="A26" s="63"/>
      <c r="B26" s="67"/>
      <c r="C26" s="65"/>
      <c r="D26" s="66"/>
      <c r="E26" s="66"/>
      <c r="F26" s="66"/>
      <c r="G26" s="80">
        <f t="shared" si="3"/>
        <v>0</v>
      </c>
      <c r="H26" s="80">
        <f>G26/5</f>
        <v>0</v>
      </c>
      <c r="I26" s="80">
        <f t="shared" si="5"/>
        <v>0</v>
      </c>
      <c r="J26" s="66"/>
    </row>
    <row r="27" spans="1:10" x14ac:dyDescent="0.3">
      <c r="A27" s="63"/>
      <c r="B27" s="64"/>
      <c r="C27" s="65"/>
      <c r="D27" s="66"/>
      <c r="E27" s="66"/>
      <c r="F27" s="66"/>
      <c r="G27" s="80">
        <f t="shared" si="3"/>
        <v>0</v>
      </c>
      <c r="H27" s="80">
        <f t="shared" si="4"/>
        <v>0</v>
      </c>
      <c r="I27" s="80">
        <f>G27*4</f>
        <v>0</v>
      </c>
      <c r="J27" s="66"/>
    </row>
    <row r="28" spans="1:10" x14ac:dyDescent="0.3">
      <c r="A28" s="63"/>
      <c r="B28" s="63"/>
      <c r="C28" s="65"/>
      <c r="D28" s="63"/>
      <c r="E28" s="66"/>
      <c r="F28" s="66"/>
      <c r="G28" s="80">
        <f t="shared" si="3"/>
        <v>0</v>
      </c>
      <c r="H28" s="80">
        <f t="shared" si="4"/>
        <v>0</v>
      </c>
      <c r="I28" s="80">
        <f t="shared" si="5"/>
        <v>0</v>
      </c>
      <c r="J28" s="63"/>
    </row>
    <row r="29" spans="1:10" x14ac:dyDescent="0.3">
      <c r="A29" s="63"/>
      <c r="B29" s="63"/>
      <c r="C29" s="65"/>
      <c r="D29" s="63"/>
      <c r="E29" s="66"/>
      <c r="F29" s="66"/>
      <c r="G29" s="80">
        <f t="shared" si="3"/>
        <v>0</v>
      </c>
      <c r="H29" s="80">
        <f t="shared" si="4"/>
        <v>0</v>
      </c>
      <c r="I29" s="80">
        <f t="shared" si="5"/>
        <v>0</v>
      </c>
      <c r="J29" s="63"/>
    </row>
    <row r="30" spans="1:10" x14ac:dyDescent="0.3">
      <c r="A30" s="63"/>
      <c r="B30" s="63"/>
      <c r="C30" s="65"/>
      <c r="D30" s="63"/>
      <c r="E30" s="66"/>
      <c r="F30" s="66"/>
      <c r="G30" s="80">
        <f t="shared" si="3"/>
        <v>0</v>
      </c>
      <c r="H30" s="80">
        <f t="shared" si="4"/>
        <v>0</v>
      </c>
      <c r="I30" s="80">
        <f t="shared" si="5"/>
        <v>0</v>
      </c>
      <c r="J30" s="63"/>
    </row>
    <row r="31" spans="1:10" x14ac:dyDescent="0.3">
      <c r="A31" s="63"/>
      <c r="B31" s="63"/>
      <c r="C31" s="65"/>
      <c r="D31" s="63"/>
      <c r="E31" s="66"/>
      <c r="F31" s="66"/>
      <c r="G31" s="80">
        <f t="shared" si="3"/>
        <v>0</v>
      </c>
      <c r="H31" s="80">
        <f t="shared" si="4"/>
        <v>0</v>
      </c>
      <c r="I31" s="80">
        <f t="shared" si="5"/>
        <v>0</v>
      </c>
      <c r="J31" s="63"/>
    </row>
    <row r="32" spans="1:10" x14ac:dyDescent="0.3">
      <c r="A32" s="63"/>
      <c r="B32" s="63"/>
      <c r="C32" s="65"/>
      <c r="D32" s="63"/>
      <c r="E32" s="66"/>
      <c r="F32" s="66"/>
      <c r="G32" s="80">
        <f t="shared" si="3"/>
        <v>0</v>
      </c>
      <c r="H32" s="80">
        <f t="shared" si="4"/>
        <v>0</v>
      </c>
      <c r="I32" s="80">
        <f t="shared" si="5"/>
        <v>0</v>
      </c>
      <c r="J32" s="63"/>
    </row>
    <row r="33" spans="1:10" s="69" customFormat="1" x14ac:dyDescent="0.3">
      <c r="A33" s="63"/>
      <c r="B33" s="68"/>
      <c r="C33" s="65"/>
      <c r="D33" s="68"/>
      <c r="E33" s="66"/>
      <c r="F33" s="66"/>
      <c r="G33" s="80">
        <f t="shared" si="3"/>
        <v>0</v>
      </c>
      <c r="H33" s="80">
        <f t="shared" si="4"/>
        <v>0</v>
      </c>
      <c r="I33" s="80">
        <f t="shared" si="5"/>
        <v>0</v>
      </c>
      <c r="J33" s="68"/>
    </row>
    <row r="34" spans="1:10" x14ac:dyDescent="0.3">
      <c r="A34" s="63"/>
      <c r="B34" s="63"/>
      <c r="C34" s="65"/>
      <c r="D34" s="63"/>
      <c r="E34" s="66"/>
      <c r="F34" s="66"/>
      <c r="G34" s="80">
        <f t="shared" si="3"/>
        <v>0</v>
      </c>
      <c r="H34" s="80">
        <f t="shared" si="4"/>
        <v>0</v>
      </c>
      <c r="I34" s="80">
        <f t="shared" si="5"/>
        <v>0</v>
      </c>
      <c r="J34" s="63"/>
    </row>
    <row r="35" spans="1:10" x14ac:dyDescent="0.3">
      <c r="A35" s="63"/>
      <c r="B35" s="63"/>
      <c r="C35" s="65"/>
      <c r="D35" s="63"/>
      <c r="E35" s="66"/>
      <c r="F35" s="66"/>
      <c r="G35" s="80">
        <f t="shared" si="3"/>
        <v>0</v>
      </c>
      <c r="H35" s="80">
        <f t="shared" si="4"/>
        <v>0</v>
      </c>
      <c r="I35" s="80">
        <f t="shared" si="5"/>
        <v>0</v>
      </c>
      <c r="J35" s="63"/>
    </row>
    <row r="36" spans="1:10" x14ac:dyDescent="0.3">
      <c r="A36" s="63"/>
      <c r="B36" s="63"/>
      <c r="C36" s="65"/>
      <c r="D36" s="63"/>
      <c r="E36" s="66"/>
      <c r="F36" s="66"/>
      <c r="G36" s="80">
        <f t="shared" si="3"/>
        <v>0</v>
      </c>
      <c r="H36" s="80">
        <f t="shared" si="4"/>
        <v>0</v>
      </c>
      <c r="I36" s="80">
        <f t="shared" si="5"/>
        <v>0</v>
      </c>
      <c r="J36" s="63"/>
    </row>
    <row r="37" spans="1:10" x14ac:dyDescent="0.3">
      <c r="A37" s="63"/>
      <c r="B37" s="63"/>
      <c r="C37" s="65"/>
      <c r="D37" s="63"/>
      <c r="E37" s="66"/>
      <c r="F37" s="66"/>
      <c r="G37" s="80">
        <f t="shared" si="3"/>
        <v>0</v>
      </c>
      <c r="H37" s="80">
        <f t="shared" si="4"/>
        <v>0</v>
      </c>
      <c r="I37" s="80">
        <f t="shared" si="5"/>
        <v>0</v>
      </c>
      <c r="J37" s="63"/>
    </row>
    <row r="38" spans="1:10" x14ac:dyDescent="0.3">
      <c r="A38" s="63"/>
      <c r="B38" s="63"/>
      <c r="C38" s="65"/>
      <c r="D38" s="63"/>
      <c r="E38" s="66"/>
      <c r="F38" s="66"/>
      <c r="G38" s="80">
        <f t="shared" si="3"/>
        <v>0</v>
      </c>
      <c r="H38" s="80">
        <f t="shared" si="4"/>
        <v>0</v>
      </c>
      <c r="I38" s="80">
        <f t="shared" si="5"/>
        <v>0</v>
      </c>
      <c r="J38" s="63"/>
    </row>
    <row r="39" spans="1:10" x14ac:dyDescent="0.3">
      <c r="A39" s="63"/>
      <c r="B39" s="63"/>
      <c r="C39" s="65"/>
      <c r="D39" s="63"/>
      <c r="E39" s="66"/>
      <c r="F39" s="66"/>
      <c r="G39" s="80">
        <f t="shared" si="3"/>
        <v>0</v>
      </c>
      <c r="H39" s="80">
        <f t="shared" si="4"/>
        <v>0</v>
      </c>
      <c r="I39" s="80">
        <f t="shared" si="5"/>
        <v>0</v>
      </c>
      <c r="J39" s="63"/>
    </row>
    <row r="40" spans="1:10" x14ac:dyDescent="0.3">
      <c r="A40" s="63"/>
      <c r="B40" s="63"/>
      <c r="C40" s="65"/>
      <c r="D40" s="63"/>
      <c r="E40" s="66"/>
      <c r="F40" s="66"/>
      <c r="G40" s="80">
        <f t="shared" si="3"/>
        <v>0</v>
      </c>
      <c r="H40" s="80">
        <f t="shared" si="4"/>
        <v>0</v>
      </c>
      <c r="I40" s="80">
        <f t="shared" si="5"/>
        <v>0</v>
      </c>
      <c r="J40" s="63"/>
    </row>
    <row r="41" spans="1:10" x14ac:dyDescent="0.3">
      <c r="A41" s="63"/>
      <c r="B41" s="63"/>
      <c r="C41" s="65"/>
      <c r="D41" s="63"/>
      <c r="E41" s="66"/>
      <c r="F41" s="66"/>
      <c r="G41" s="80">
        <f t="shared" si="3"/>
        <v>0</v>
      </c>
      <c r="H41" s="80">
        <f t="shared" si="4"/>
        <v>0</v>
      </c>
      <c r="I41" s="80">
        <f t="shared" si="5"/>
        <v>0</v>
      </c>
      <c r="J41" s="63"/>
    </row>
    <row r="42" spans="1:10" x14ac:dyDescent="0.3">
      <c r="A42" s="63"/>
      <c r="B42" s="63"/>
      <c r="C42" s="65"/>
      <c r="D42" s="63"/>
      <c r="E42" s="66"/>
      <c r="F42" s="66"/>
      <c r="G42" s="80">
        <f t="shared" si="3"/>
        <v>0</v>
      </c>
      <c r="H42" s="80">
        <f t="shared" si="4"/>
        <v>0</v>
      </c>
      <c r="I42" s="80">
        <f t="shared" si="5"/>
        <v>0</v>
      </c>
      <c r="J42" s="63"/>
    </row>
    <row r="43" spans="1:10" x14ac:dyDescent="0.3">
      <c r="A43" s="63"/>
      <c r="B43" s="63"/>
      <c r="C43" s="65"/>
      <c r="D43" s="63"/>
      <c r="E43" s="66"/>
      <c r="F43" s="66"/>
      <c r="G43" s="80">
        <f t="shared" si="3"/>
        <v>0</v>
      </c>
      <c r="H43" s="80">
        <f t="shared" si="4"/>
        <v>0</v>
      </c>
      <c r="I43" s="80">
        <f t="shared" si="5"/>
        <v>0</v>
      </c>
      <c r="J43" s="63"/>
    </row>
    <row r="44" spans="1:10" x14ac:dyDescent="0.3">
      <c r="A44" s="63"/>
      <c r="B44" s="63"/>
      <c r="C44" s="65"/>
      <c r="D44" s="63"/>
      <c r="E44" s="66"/>
      <c r="F44" s="66"/>
      <c r="G44" s="80">
        <f t="shared" si="3"/>
        <v>0</v>
      </c>
      <c r="H44" s="80">
        <f t="shared" si="4"/>
        <v>0</v>
      </c>
      <c r="I44" s="80">
        <f t="shared" si="5"/>
        <v>0</v>
      </c>
      <c r="J44" s="63"/>
    </row>
    <row r="45" spans="1:10" x14ac:dyDescent="0.3">
      <c r="A45" s="63"/>
      <c r="B45" s="63"/>
      <c r="C45" s="65"/>
      <c r="D45" s="63"/>
      <c r="E45" s="66"/>
      <c r="F45" s="66"/>
      <c r="G45" s="80">
        <f t="shared" si="3"/>
        <v>0</v>
      </c>
      <c r="H45" s="80">
        <f t="shared" si="4"/>
        <v>0</v>
      </c>
      <c r="I45" s="80">
        <f t="shared" si="5"/>
        <v>0</v>
      </c>
      <c r="J45" s="63"/>
    </row>
    <row r="46" spans="1:10" x14ac:dyDescent="0.3">
      <c r="A46" s="63"/>
      <c r="B46" s="63"/>
      <c r="C46" s="65"/>
      <c r="D46" s="63"/>
      <c r="E46" s="66"/>
      <c r="F46" s="66"/>
      <c r="G46" s="80">
        <f t="shared" si="3"/>
        <v>0</v>
      </c>
      <c r="H46" s="80">
        <f t="shared" si="4"/>
        <v>0</v>
      </c>
      <c r="I46" s="80">
        <f t="shared" si="5"/>
        <v>0</v>
      </c>
      <c r="J46" s="63"/>
    </row>
    <row r="47" spans="1:10" x14ac:dyDescent="0.3">
      <c r="A47" s="63"/>
      <c r="B47" s="63"/>
      <c r="C47" s="65"/>
      <c r="D47" s="63"/>
      <c r="E47" s="66"/>
      <c r="F47" s="66"/>
      <c r="G47" s="80">
        <f t="shared" si="3"/>
        <v>0</v>
      </c>
      <c r="H47" s="80">
        <f t="shared" si="4"/>
        <v>0</v>
      </c>
      <c r="I47" s="80">
        <f t="shared" si="5"/>
        <v>0</v>
      </c>
      <c r="J47" s="63"/>
    </row>
    <row r="48" spans="1:10" x14ac:dyDescent="0.3">
      <c r="A48" s="63"/>
      <c r="B48" s="63"/>
      <c r="C48" s="65"/>
      <c r="D48" s="63"/>
      <c r="E48" s="66"/>
      <c r="F48" s="66"/>
      <c r="G48" s="80">
        <f t="shared" si="3"/>
        <v>0</v>
      </c>
      <c r="H48" s="80">
        <f t="shared" si="4"/>
        <v>0</v>
      </c>
      <c r="I48" s="80">
        <f t="shared" si="5"/>
        <v>0</v>
      </c>
      <c r="J48" s="63"/>
    </row>
    <row r="49" spans="1:10" x14ac:dyDescent="0.3">
      <c r="A49" s="63"/>
      <c r="B49" s="63"/>
      <c r="C49" s="65"/>
      <c r="D49" s="63"/>
      <c r="E49" s="66"/>
      <c r="F49" s="66"/>
      <c r="G49" s="80">
        <f t="shared" si="3"/>
        <v>0</v>
      </c>
      <c r="H49" s="80">
        <f t="shared" si="4"/>
        <v>0</v>
      </c>
      <c r="I49" s="80">
        <f t="shared" si="5"/>
        <v>0</v>
      </c>
      <c r="J49" s="63"/>
    </row>
    <row r="50" spans="1:10" x14ac:dyDescent="0.3">
      <c r="A50" s="63"/>
      <c r="B50" s="63"/>
      <c r="C50" s="65"/>
      <c r="D50" s="63"/>
      <c r="E50" s="66"/>
      <c r="F50" s="66"/>
      <c r="G50" s="80">
        <f t="shared" si="3"/>
        <v>0</v>
      </c>
      <c r="H50" s="80">
        <f t="shared" si="4"/>
        <v>0</v>
      </c>
      <c r="I50" s="80">
        <f t="shared" si="5"/>
        <v>0</v>
      </c>
      <c r="J50" s="63"/>
    </row>
    <row r="51" spans="1:10" x14ac:dyDescent="0.3">
      <c r="A51" s="63"/>
      <c r="B51" s="63"/>
      <c r="C51" s="65"/>
      <c r="D51" s="63"/>
      <c r="E51" s="66"/>
      <c r="F51" s="66"/>
      <c r="G51" s="80">
        <f t="shared" si="3"/>
        <v>0</v>
      </c>
      <c r="H51" s="80">
        <f t="shared" si="4"/>
        <v>0</v>
      </c>
      <c r="I51" s="80">
        <f t="shared" si="5"/>
        <v>0</v>
      </c>
      <c r="J51" s="63"/>
    </row>
    <row r="52" spans="1:10" x14ac:dyDescent="0.3">
      <c r="A52" s="63"/>
      <c r="B52" s="63"/>
      <c r="C52" s="65"/>
      <c r="D52" s="63"/>
      <c r="E52" s="66"/>
      <c r="F52" s="66"/>
      <c r="G52" s="80">
        <f t="shared" si="3"/>
        <v>0</v>
      </c>
      <c r="H52" s="80">
        <f t="shared" si="4"/>
        <v>0</v>
      </c>
      <c r="I52" s="80">
        <f t="shared" si="5"/>
        <v>0</v>
      </c>
      <c r="J52" s="63"/>
    </row>
    <row r="53" spans="1:10" x14ac:dyDescent="0.3">
      <c r="A53" s="63"/>
      <c r="B53" s="63"/>
      <c r="C53" s="65"/>
      <c r="D53" s="63"/>
      <c r="E53" s="66"/>
      <c r="F53" s="66"/>
      <c r="G53" s="80">
        <f t="shared" si="3"/>
        <v>0</v>
      </c>
      <c r="H53" s="80">
        <f t="shared" si="4"/>
        <v>0</v>
      </c>
      <c r="I53" s="80">
        <f t="shared" si="5"/>
        <v>0</v>
      </c>
      <c r="J53" s="63"/>
    </row>
    <row r="54" spans="1:10" x14ac:dyDescent="0.3">
      <c r="A54" s="63"/>
      <c r="B54" s="63"/>
      <c r="C54" s="65"/>
      <c r="D54" s="63"/>
      <c r="E54" s="66"/>
      <c r="F54" s="66"/>
      <c r="G54" s="80">
        <f t="shared" si="3"/>
        <v>0</v>
      </c>
      <c r="H54" s="80">
        <f t="shared" si="4"/>
        <v>0</v>
      </c>
      <c r="I54" s="80">
        <f t="shared" si="5"/>
        <v>0</v>
      </c>
      <c r="J54" s="63"/>
    </row>
    <row r="55" spans="1:10" x14ac:dyDescent="0.3">
      <c r="A55" s="63"/>
      <c r="B55" s="63"/>
      <c r="C55" s="65"/>
      <c r="D55" s="63"/>
      <c r="E55" s="66"/>
      <c r="F55" s="66"/>
      <c r="G55" s="80">
        <f t="shared" si="3"/>
        <v>0</v>
      </c>
      <c r="H55" s="80">
        <f t="shared" si="4"/>
        <v>0</v>
      </c>
      <c r="I55" s="80">
        <f t="shared" si="5"/>
        <v>0</v>
      </c>
      <c r="J55" s="63"/>
    </row>
    <row r="56" spans="1:10" x14ac:dyDescent="0.3">
      <c r="A56" s="63"/>
      <c r="B56" s="63"/>
      <c r="C56" s="65"/>
      <c r="D56" s="63"/>
      <c r="E56" s="66"/>
      <c r="F56" s="66"/>
      <c r="G56" s="80">
        <f t="shared" si="3"/>
        <v>0</v>
      </c>
      <c r="H56" s="80">
        <f t="shared" si="4"/>
        <v>0</v>
      </c>
      <c r="I56" s="80">
        <f t="shared" si="5"/>
        <v>0</v>
      </c>
      <c r="J56" s="63"/>
    </row>
    <row r="57" spans="1:10" x14ac:dyDescent="0.3">
      <c r="A57" s="63"/>
      <c r="B57" s="63"/>
      <c r="C57" s="65"/>
      <c r="D57" s="63"/>
      <c r="E57" s="66"/>
      <c r="F57" s="66"/>
      <c r="G57" s="80">
        <f t="shared" si="3"/>
        <v>0</v>
      </c>
      <c r="H57" s="80">
        <f t="shared" si="4"/>
        <v>0</v>
      </c>
      <c r="I57" s="80">
        <f t="shared" si="5"/>
        <v>0</v>
      </c>
      <c r="J57" s="63"/>
    </row>
    <row r="58" spans="1:10" x14ac:dyDescent="0.3">
      <c r="A58" s="63"/>
      <c r="B58" s="63"/>
      <c r="C58" s="65"/>
      <c r="D58" s="63"/>
      <c r="E58" s="66"/>
      <c r="F58" s="66"/>
      <c r="G58" s="80">
        <f t="shared" si="3"/>
        <v>0</v>
      </c>
      <c r="H58" s="80">
        <f t="shared" si="4"/>
        <v>0</v>
      </c>
      <c r="I58" s="80">
        <f t="shared" si="5"/>
        <v>0</v>
      </c>
      <c r="J58" s="63"/>
    </row>
    <row r="59" spans="1:10" x14ac:dyDescent="0.3">
      <c r="A59" s="63"/>
      <c r="B59" s="63"/>
      <c r="C59" s="65"/>
      <c r="D59" s="63"/>
      <c r="E59" s="66"/>
      <c r="F59" s="66"/>
      <c r="G59" s="80">
        <f t="shared" si="3"/>
        <v>0</v>
      </c>
      <c r="H59" s="80">
        <f t="shared" si="4"/>
        <v>0</v>
      </c>
      <c r="I59" s="80">
        <f t="shared" si="5"/>
        <v>0</v>
      </c>
      <c r="J59" s="63"/>
    </row>
    <row r="60" spans="1:10" x14ac:dyDescent="0.3">
      <c r="A60" s="63"/>
      <c r="B60" s="63"/>
      <c r="C60" s="65"/>
      <c r="D60" s="63"/>
      <c r="E60" s="66"/>
      <c r="F60" s="66"/>
      <c r="G60" s="80">
        <f t="shared" si="3"/>
        <v>0</v>
      </c>
      <c r="H60" s="80">
        <f t="shared" si="4"/>
        <v>0</v>
      </c>
      <c r="I60" s="80">
        <f t="shared" si="5"/>
        <v>0</v>
      </c>
      <c r="J60" s="63"/>
    </row>
    <row r="61" spans="1:10" x14ac:dyDescent="0.3">
      <c r="A61" s="63"/>
      <c r="B61" s="63"/>
      <c r="C61" s="65"/>
      <c r="D61" s="63"/>
      <c r="E61" s="66"/>
      <c r="F61" s="66"/>
      <c r="G61" s="80">
        <f t="shared" si="3"/>
        <v>0</v>
      </c>
      <c r="H61" s="80">
        <f t="shared" si="4"/>
        <v>0</v>
      </c>
      <c r="I61" s="80">
        <f t="shared" si="5"/>
        <v>0</v>
      </c>
      <c r="J61" s="63"/>
    </row>
    <row r="62" spans="1:10" x14ac:dyDescent="0.3">
      <c r="A62" s="63"/>
      <c r="B62" s="63"/>
      <c r="C62" s="65"/>
      <c r="D62" s="63"/>
      <c r="E62" s="66"/>
      <c r="F62" s="66"/>
      <c r="G62" s="80">
        <f t="shared" si="3"/>
        <v>0</v>
      </c>
      <c r="H62" s="80">
        <f t="shared" si="4"/>
        <v>0</v>
      </c>
      <c r="I62" s="80">
        <f t="shared" si="5"/>
        <v>0</v>
      </c>
      <c r="J62" s="63"/>
    </row>
    <row r="63" spans="1:10" x14ac:dyDescent="0.3">
      <c r="A63" s="63"/>
      <c r="B63" s="63"/>
      <c r="C63" s="65"/>
      <c r="D63" s="63"/>
      <c r="E63" s="66"/>
      <c r="F63" s="66"/>
      <c r="G63" s="80">
        <f t="shared" si="3"/>
        <v>0</v>
      </c>
      <c r="H63" s="80">
        <f t="shared" si="4"/>
        <v>0</v>
      </c>
      <c r="I63" s="80">
        <f t="shared" si="5"/>
        <v>0</v>
      </c>
      <c r="J63" s="63"/>
    </row>
    <row r="64" spans="1:10" x14ac:dyDescent="0.3">
      <c r="A64" s="63"/>
      <c r="B64" s="63"/>
      <c r="C64" s="65"/>
      <c r="D64" s="63"/>
      <c r="E64" s="66"/>
      <c r="F64" s="66"/>
      <c r="G64" s="80">
        <f t="shared" si="3"/>
        <v>0</v>
      </c>
      <c r="H64" s="80">
        <f t="shared" si="4"/>
        <v>0</v>
      </c>
      <c r="I64" s="80">
        <f t="shared" si="5"/>
        <v>0</v>
      </c>
      <c r="J64" s="63"/>
    </row>
    <row r="65" spans="1:10" x14ac:dyDescent="0.3">
      <c r="A65" s="63"/>
      <c r="B65" s="63"/>
      <c r="C65" s="65"/>
      <c r="D65" s="63"/>
      <c r="E65" s="66"/>
      <c r="F65" s="66"/>
      <c r="G65" s="80">
        <f t="shared" si="3"/>
        <v>0</v>
      </c>
      <c r="H65" s="80">
        <f t="shared" si="4"/>
        <v>0</v>
      </c>
      <c r="I65" s="80">
        <f t="shared" si="5"/>
        <v>0</v>
      </c>
      <c r="J65" s="63"/>
    </row>
    <row r="66" spans="1:10" x14ac:dyDescent="0.3">
      <c r="A66" s="63"/>
      <c r="B66" s="63"/>
      <c r="C66" s="65"/>
      <c r="D66" s="63"/>
      <c r="E66" s="66"/>
      <c r="F66" s="66"/>
      <c r="G66" s="80">
        <f t="shared" si="3"/>
        <v>0</v>
      </c>
      <c r="H66" s="80">
        <f t="shared" si="4"/>
        <v>0</v>
      </c>
      <c r="I66" s="80">
        <f t="shared" si="5"/>
        <v>0</v>
      </c>
      <c r="J66" s="63"/>
    </row>
    <row r="67" spans="1:10" x14ac:dyDescent="0.3">
      <c r="A67" s="63"/>
      <c r="B67" s="63"/>
      <c r="C67" s="65"/>
      <c r="D67" s="63"/>
      <c r="E67" s="66"/>
      <c r="F67" s="66"/>
      <c r="G67" s="80">
        <f t="shared" si="3"/>
        <v>0</v>
      </c>
      <c r="H67" s="80">
        <f t="shared" si="4"/>
        <v>0</v>
      </c>
      <c r="I67" s="80">
        <f t="shared" si="5"/>
        <v>0</v>
      </c>
      <c r="J67" s="63"/>
    </row>
    <row r="68" spans="1:10" x14ac:dyDescent="0.3">
      <c r="A68" s="63"/>
      <c r="B68" s="63"/>
      <c r="C68" s="65"/>
      <c r="D68" s="63"/>
      <c r="E68" s="66"/>
      <c r="F68" s="66"/>
      <c r="G68" s="80">
        <f t="shared" si="3"/>
        <v>0</v>
      </c>
      <c r="H68" s="80">
        <f t="shared" si="4"/>
        <v>0</v>
      </c>
      <c r="I68" s="80">
        <f t="shared" si="5"/>
        <v>0</v>
      </c>
      <c r="J68" s="63"/>
    </row>
    <row r="69" spans="1:10" x14ac:dyDescent="0.3">
      <c r="A69" s="63"/>
      <c r="B69" s="63"/>
      <c r="C69" s="65"/>
      <c r="D69" s="63"/>
      <c r="E69" s="66"/>
      <c r="F69" s="66"/>
      <c r="G69" s="80">
        <f t="shared" si="3"/>
        <v>0</v>
      </c>
      <c r="H69" s="80">
        <f t="shared" si="4"/>
        <v>0</v>
      </c>
      <c r="I69" s="80">
        <f t="shared" si="5"/>
        <v>0</v>
      </c>
      <c r="J69" s="63"/>
    </row>
    <row r="70" spans="1:10" x14ac:dyDescent="0.3">
      <c r="A70" s="63"/>
      <c r="B70" s="63"/>
      <c r="C70" s="65"/>
      <c r="D70" s="63"/>
      <c r="E70" s="66"/>
      <c r="F70" s="66"/>
      <c r="G70" s="80">
        <f t="shared" si="3"/>
        <v>0</v>
      </c>
      <c r="H70" s="80">
        <f t="shared" si="4"/>
        <v>0</v>
      </c>
      <c r="I70" s="80">
        <f t="shared" si="5"/>
        <v>0</v>
      </c>
      <c r="J70" s="63"/>
    </row>
    <row r="71" spans="1:10" x14ac:dyDescent="0.3">
      <c r="A71" s="63"/>
      <c r="B71" s="63"/>
      <c r="C71" s="65"/>
      <c r="D71" s="63"/>
      <c r="E71" s="66"/>
      <c r="F71" s="66"/>
      <c r="G71" s="80">
        <f t="shared" si="3"/>
        <v>0</v>
      </c>
      <c r="H71" s="80">
        <f t="shared" si="4"/>
        <v>0</v>
      </c>
      <c r="I71" s="80">
        <f t="shared" si="5"/>
        <v>0</v>
      </c>
      <c r="J71" s="63"/>
    </row>
    <row r="72" spans="1:10" x14ac:dyDescent="0.3">
      <c r="A72" s="63"/>
      <c r="B72" s="63"/>
      <c r="C72" s="65"/>
      <c r="D72" s="63"/>
      <c r="E72" s="66"/>
      <c r="F72" s="66"/>
      <c r="G72" s="80">
        <f t="shared" si="3"/>
        <v>0</v>
      </c>
      <c r="H72" s="80">
        <f t="shared" si="4"/>
        <v>0</v>
      </c>
      <c r="I72" s="80">
        <f t="shared" si="5"/>
        <v>0</v>
      </c>
      <c r="J72" s="63"/>
    </row>
    <row r="73" spans="1:10" x14ac:dyDescent="0.3">
      <c r="A73" s="63"/>
      <c r="B73" s="63"/>
      <c r="C73" s="65"/>
      <c r="D73" s="63"/>
      <c r="E73" s="66"/>
      <c r="F73" s="66"/>
      <c r="G73" s="80">
        <f t="shared" si="3"/>
        <v>0</v>
      </c>
      <c r="H73" s="80">
        <f t="shared" si="4"/>
        <v>0</v>
      </c>
      <c r="I73" s="80">
        <f t="shared" si="5"/>
        <v>0</v>
      </c>
      <c r="J73" s="63"/>
    </row>
    <row r="74" spans="1:10" x14ac:dyDescent="0.3">
      <c r="A74" s="63"/>
      <c r="B74" s="63"/>
      <c r="C74" s="65"/>
      <c r="D74" s="63"/>
      <c r="E74" s="66"/>
      <c r="F74" s="66"/>
      <c r="G74" s="80">
        <f t="shared" si="3"/>
        <v>0</v>
      </c>
      <c r="H74" s="80">
        <f t="shared" si="4"/>
        <v>0</v>
      </c>
      <c r="I74" s="80">
        <f t="shared" si="5"/>
        <v>0</v>
      </c>
      <c r="J74" s="63"/>
    </row>
    <row r="75" spans="1:10" x14ac:dyDescent="0.3">
      <c r="A75" s="63"/>
      <c r="B75" s="63"/>
      <c r="C75" s="65"/>
      <c r="D75" s="63"/>
      <c r="E75" s="66"/>
      <c r="F75" s="66"/>
      <c r="G75" s="80">
        <f t="shared" si="3"/>
        <v>0</v>
      </c>
      <c r="H75" s="80">
        <f t="shared" si="4"/>
        <v>0</v>
      </c>
      <c r="I75" s="80">
        <f t="shared" si="5"/>
        <v>0</v>
      </c>
      <c r="J75" s="63"/>
    </row>
    <row r="76" spans="1:10" x14ac:dyDescent="0.3">
      <c r="A76" s="63"/>
      <c r="B76" s="63"/>
      <c r="C76" s="65"/>
      <c r="D76" s="63"/>
      <c r="E76" s="66"/>
      <c r="F76" s="66"/>
      <c r="G76" s="80">
        <f t="shared" si="3"/>
        <v>0</v>
      </c>
      <c r="H76" s="80">
        <f t="shared" si="4"/>
        <v>0</v>
      </c>
      <c r="I76" s="80">
        <f t="shared" si="5"/>
        <v>0</v>
      </c>
      <c r="J76" s="63"/>
    </row>
    <row r="77" spans="1:10" x14ac:dyDescent="0.3">
      <c r="A77" s="63"/>
      <c r="B77" s="63"/>
      <c r="C77" s="65"/>
      <c r="D77" s="63"/>
      <c r="E77" s="66"/>
      <c r="F77" s="66"/>
      <c r="G77" s="80">
        <f t="shared" si="3"/>
        <v>0</v>
      </c>
      <c r="H77" s="80">
        <f t="shared" si="4"/>
        <v>0</v>
      </c>
      <c r="I77" s="80">
        <f t="shared" si="5"/>
        <v>0</v>
      </c>
      <c r="J77" s="63"/>
    </row>
    <row r="78" spans="1:10" x14ac:dyDescent="0.3">
      <c r="A78" s="63"/>
      <c r="B78" s="63"/>
      <c r="C78" s="65"/>
      <c r="D78" s="63"/>
      <c r="E78" s="66"/>
      <c r="F78" s="66"/>
      <c r="G78" s="80">
        <f t="shared" si="3"/>
        <v>0</v>
      </c>
      <c r="H78" s="80">
        <f t="shared" si="4"/>
        <v>0</v>
      </c>
      <c r="I78" s="80">
        <f t="shared" si="5"/>
        <v>0</v>
      </c>
      <c r="J78" s="63"/>
    </row>
    <row r="79" spans="1:10" x14ac:dyDescent="0.3">
      <c r="A79" s="63"/>
      <c r="B79" s="63"/>
      <c r="C79" s="65"/>
      <c r="D79" s="63"/>
      <c r="E79" s="66"/>
      <c r="F79" s="66"/>
      <c r="G79" s="80">
        <f t="shared" si="3"/>
        <v>0</v>
      </c>
      <c r="H79" s="80">
        <f t="shared" si="4"/>
        <v>0</v>
      </c>
      <c r="I79" s="80">
        <f t="shared" si="5"/>
        <v>0</v>
      </c>
      <c r="J79" s="63"/>
    </row>
    <row r="80" spans="1:10" x14ac:dyDescent="0.3">
      <c r="A80" s="63"/>
      <c r="B80" s="63"/>
      <c r="C80" s="65"/>
      <c r="D80" s="63"/>
      <c r="E80" s="66"/>
      <c r="F80" s="66"/>
      <c r="G80" s="80">
        <f t="shared" si="3"/>
        <v>0</v>
      </c>
      <c r="H80" s="80">
        <f t="shared" si="4"/>
        <v>0</v>
      </c>
      <c r="I80" s="80">
        <f t="shared" si="5"/>
        <v>0</v>
      </c>
      <c r="J80" s="63"/>
    </row>
    <row r="81" spans="1:10" x14ac:dyDescent="0.3">
      <c r="A81" s="63"/>
      <c r="B81" s="63"/>
      <c r="C81" s="65"/>
      <c r="D81" s="63"/>
      <c r="E81" s="66"/>
      <c r="F81" s="66"/>
      <c r="G81" s="80">
        <f t="shared" si="3"/>
        <v>0</v>
      </c>
      <c r="H81" s="80">
        <f t="shared" si="4"/>
        <v>0</v>
      </c>
      <c r="I81" s="80">
        <f t="shared" si="5"/>
        <v>0</v>
      </c>
      <c r="J81" s="63"/>
    </row>
    <row r="82" spans="1:10" x14ac:dyDescent="0.3">
      <c r="A82" s="63"/>
      <c r="B82" s="63"/>
      <c r="C82" s="65"/>
      <c r="D82" s="63"/>
      <c r="E82" s="66"/>
      <c r="F82" s="66"/>
      <c r="G82" s="80">
        <f t="shared" si="3"/>
        <v>0</v>
      </c>
      <c r="H82" s="80">
        <f t="shared" si="4"/>
        <v>0</v>
      </c>
      <c r="I82" s="80">
        <f t="shared" si="5"/>
        <v>0</v>
      </c>
      <c r="J82" s="63"/>
    </row>
    <row r="83" spans="1:10" x14ac:dyDescent="0.3">
      <c r="A83" s="63"/>
      <c r="B83" s="63"/>
      <c r="C83" s="65"/>
      <c r="D83" s="63"/>
      <c r="E83" s="66"/>
      <c r="F83" s="66"/>
      <c r="G83" s="80">
        <f t="shared" si="3"/>
        <v>0</v>
      </c>
      <c r="H83" s="80">
        <f t="shared" si="4"/>
        <v>0</v>
      </c>
      <c r="I83" s="80">
        <f t="shared" si="5"/>
        <v>0</v>
      </c>
      <c r="J83" s="63"/>
    </row>
    <row r="84" spans="1:10" x14ac:dyDescent="0.3">
      <c r="A84" s="63"/>
      <c r="B84" s="63"/>
      <c r="C84" s="65"/>
      <c r="D84" s="63"/>
      <c r="E84" s="66"/>
      <c r="F84" s="66"/>
      <c r="G84" s="80">
        <f t="shared" si="3"/>
        <v>0</v>
      </c>
      <c r="H84" s="80">
        <f t="shared" si="4"/>
        <v>0</v>
      </c>
      <c r="I84" s="80">
        <f t="shared" si="5"/>
        <v>0</v>
      </c>
      <c r="J84" s="63"/>
    </row>
    <row r="85" spans="1:10" x14ac:dyDescent="0.3">
      <c r="A85" s="63"/>
      <c r="B85" s="63"/>
      <c r="C85" s="65"/>
      <c r="D85" s="63"/>
      <c r="E85" s="66"/>
      <c r="F85" s="66"/>
      <c r="G85" s="80">
        <f t="shared" si="3"/>
        <v>0</v>
      </c>
      <c r="H85" s="80">
        <f t="shared" si="4"/>
        <v>0</v>
      </c>
      <c r="I85" s="80">
        <f t="shared" si="5"/>
        <v>0</v>
      </c>
      <c r="J85" s="63"/>
    </row>
    <row r="86" spans="1:10" x14ac:dyDescent="0.3">
      <c r="A86" s="63"/>
      <c r="B86" s="63"/>
      <c r="C86" s="65"/>
      <c r="D86" s="63"/>
      <c r="E86" s="66"/>
      <c r="F86" s="66"/>
      <c r="G86" s="80">
        <f t="shared" si="3"/>
        <v>0</v>
      </c>
      <c r="H86" s="80">
        <f t="shared" si="4"/>
        <v>0</v>
      </c>
      <c r="I86" s="80">
        <f t="shared" si="5"/>
        <v>0</v>
      </c>
      <c r="J86" s="63"/>
    </row>
    <row r="87" spans="1:10" x14ac:dyDescent="0.3">
      <c r="A87" s="63"/>
      <c r="B87" s="63"/>
      <c r="C87" s="65"/>
      <c r="D87" s="63"/>
      <c r="E87" s="66"/>
      <c r="F87" s="66"/>
      <c r="G87" s="80">
        <f t="shared" si="3"/>
        <v>0</v>
      </c>
      <c r="H87" s="80">
        <f t="shared" si="4"/>
        <v>0</v>
      </c>
      <c r="I87" s="80">
        <f t="shared" si="5"/>
        <v>0</v>
      </c>
      <c r="J87" s="63"/>
    </row>
    <row r="88" spans="1:10" x14ac:dyDescent="0.3">
      <c r="A88" s="63"/>
      <c r="B88" s="63"/>
      <c r="C88" s="65"/>
      <c r="D88" s="63"/>
      <c r="E88" s="66"/>
      <c r="F88" s="66"/>
      <c r="G88" s="80">
        <f t="shared" ref="G88:G151" si="6">E88*F88*C88</f>
        <v>0</v>
      </c>
      <c r="H88" s="80">
        <f t="shared" ref="H88:H151" si="7">G88/5</f>
        <v>0</v>
      </c>
      <c r="I88" s="80">
        <f t="shared" ref="I88:I151" si="8">G88*4</f>
        <v>0</v>
      </c>
      <c r="J88" s="63"/>
    </row>
    <row r="89" spans="1:10" x14ac:dyDescent="0.3">
      <c r="A89" s="63"/>
      <c r="B89" s="63"/>
      <c r="C89" s="65"/>
      <c r="D89" s="63"/>
      <c r="E89" s="66"/>
      <c r="F89" s="66"/>
      <c r="G89" s="80">
        <f t="shared" si="6"/>
        <v>0</v>
      </c>
      <c r="H89" s="80">
        <f t="shared" si="7"/>
        <v>0</v>
      </c>
      <c r="I89" s="80">
        <f t="shared" si="8"/>
        <v>0</v>
      </c>
      <c r="J89" s="63"/>
    </row>
    <row r="90" spans="1:10" x14ac:dyDescent="0.3">
      <c r="A90" s="63"/>
      <c r="B90" s="63"/>
      <c r="C90" s="65"/>
      <c r="D90" s="63"/>
      <c r="E90" s="66"/>
      <c r="F90" s="66"/>
      <c r="G90" s="80">
        <f t="shared" si="6"/>
        <v>0</v>
      </c>
      <c r="H90" s="80">
        <f t="shared" si="7"/>
        <v>0</v>
      </c>
      <c r="I90" s="80">
        <f t="shared" si="8"/>
        <v>0</v>
      </c>
      <c r="J90" s="63"/>
    </row>
    <row r="91" spans="1:10" x14ac:dyDescent="0.3">
      <c r="A91" s="63"/>
      <c r="B91" s="63"/>
      <c r="C91" s="65"/>
      <c r="D91" s="63"/>
      <c r="E91" s="66"/>
      <c r="F91" s="66"/>
      <c r="G91" s="80">
        <f t="shared" si="6"/>
        <v>0</v>
      </c>
      <c r="H91" s="80">
        <f t="shared" si="7"/>
        <v>0</v>
      </c>
      <c r="I91" s="80">
        <f t="shared" si="8"/>
        <v>0</v>
      </c>
      <c r="J91" s="63"/>
    </row>
    <row r="92" spans="1:10" x14ac:dyDescent="0.3">
      <c r="A92" s="63"/>
      <c r="B92" s="63"/>
      <c r="C92" s="65"/>
      <c r="D92" s="63"/>
      <c r="E92" s="66"/>
      <c r="F92" s="66"/>
      <c r="G92" s="80">
        <f t="shared" si="6"/>
        <v>0</v>
      </c>
      <c r="H92" s="80">
        <f t="shared" si="7"/>
        <v>0</v>
      </c>
      <c r="I92" s="80">
        <f t="shared" si="8"/>
        <v>0</v>
      </c>
      <c r="J92" s="63"/>
    </row>
    <row r="93" spans="1:10" x14ac:dyDescent="0.3">
      <c r="A93" s="63"/>
      <c r="B93" s="63"/>
      <c r="C93" s="65"/>
      <c r="D93" s="63"/>
      <c r="E93" s="66"/>
      <c r="F93" s="66"/>
      <c r="G93" s="80">
        <f t="shared" si="6"/>
        <v>0</v>
      </c>
      <c r="H93" s="80">
        <f t="shared" si="7"/>
        <v>0</v>
      </c>
      <c r="I93" s="80">
        <f t="shared" si="8"/>
        <v>0</v>
      </c>
      <c r="J93" s="63"/>
    </row>
    <row r="94" spans="1:10" x14ac:dyDescent="0.3">
      <c r="A94" s="63"/>
      <c r="B94" s="63"/>
      <c r="C94" s="65"/>
      <c r="D94" s="63"/>
      <c r="E94" s="66"/>
      <c r="F94" s="66"/>
      <c r="G94" s="80">
        <f t="shared" si="6"/>
        <v>0</v>
      </c>
      <c r="H94" s="80">
        <f t="shared" si="7"/>
        <v>0</v>
      </c>
      <c r="I94" s="80">
        <f t="shared" si="8"/>
        <v>0</v>
      </c>
      <c r="J94" s="63"/>
    </row>
    <row r="95" spans="1:10" x14ac:dyDescent="0.3">
      <c r="A95" s="63"/>
      <c r="B95" s="63"/>
      <c r="C95" s="65"/>
      <c r="D95" s="63"/>
      <c r="E95" s="66"/>
      <c r="F95" s="66"/>
      <c r="G95" s="80">
        <f t="shared" si="6"/>
        <v>0</v>
      </c>
      <c r="H95" s="80">
        <f t="shared" si="7"/>
        <v>0</v>
      </c>
      <c r="I95" s="80">
        <f t="shared" si="8"/>
        <v>0</v>
      </c>
      <c r="J95" s="63"/>
    </row>
    <row r="96" spans="1:10" x14ac:dyDescent="0.3">
      <c r="A96" s="63"/>
      <c r="B96" s="63"/>
      <c r="C96" s="65"/>
      <c r="D96" s="63"/>
      <c r="E96" s="66"/>
      <c r="F96" s="66"/>
      <c r="G96" s="80">
        <f t="shared" si="6"/>
        <v>0</v>
      </c>
      <c r="H96" s="80">
        <f t="shared" si="7"/>
        <v>0</v>
      </c>
      <c r="I96" s="80">
        <f t="shared" si="8"/>
        <v>0</v>
      </c>
      <c r="J96" s="63"/>
    </row>
    <row r="97" spans="1:10" x14ac:dyDescent="0.3">
      <c r="A97" s="63"/>
      <c r="B97" s="63"/>
      <c r="C97" s="65"/>
      <c r="D97" s="63"/>
      <c r="E97" s="66"/>
      <c r="F97" s="66"/>
      <c r="G97" s="80">
        <f t="shared" si="6"/>
        <v>0</v>
      </c>
      <c r="H97" s="80">
        <f t="shared" si="7"/>
        <v>0</v>
      </c>
      <c r="I97" s="80">
        <f t="shared" si="8"/>
        <v>0</v>
      </c>
      <c r="J97" s="63"/>
    </row>
    <row r="98" spans="1:10" x14ac:dyDescent="0.3">
      <c r="A98" s="63"/>
      <c r="B98" s="63"/>
      <c r="C98" s="65"/>
      <c r="D98" s="63"/>
      <c r="E98" s="66"/>
      <c r="F98" s="66"/>
      <c r="G98" s="80">
        <f t="shared" si="6"/>
        <v>0</v>
      </c>
      <c r="H98" s="80">
        <f t="shared" si="7"/>
        <v>0</v>
      </c>
      <c r="I98" s="80">
        <f t="shared" si="8"/>
        <v>0</v>
      </c>
      <c r="J98" s="63"/>
    </row>
    <row r="99" spans="1:10" x14ac:dyDescent="0.3">
      <c r="A99" s="63"/>
      <c r="B99" s="63"/>
      <c r="C99" s="65"/>
      <c r="D99" s="63"/>
      <c r="E99" s="66"/>
      <c r="F99" s="66"/>
      <c r="G99" s="80">
        <f t="shared" si="6"/>
        <v>0</v>
      </c>
      <c r="H99" s="80">
        <f t="shared" si="7"/>
        <v>0</v>
      </c>
      <c r="I99" s="80">
        <f t="shared" si="8"/>
        <v>0</v>
      </c>
      <c r="J99" s="63"/>
    </row>
    <row r="100" spans="1:10" x14ac:dyDescent="0.3">
      <c r="A100" s="63"/>
      <c r="B100" s="63"/>
      <c r="C100" s="65"/>
      <c r="D100" s="63"/>
      <c r="E100" s="66"/>
      <c r="F100" s="66"/>
      <c r="G100" s="80">
        <f t="shared" si="6"/>
        <v>0</v>
      </c>
      <c r="H100" s="80">
        <f t="shared" si="7"/>
        <v>0</v>
      </c>
      <c r="I100" s="80">
        <f t="shared" si="8"/>
        <v>0</v>
      </c>
      <c r="J100" s="63"/>
    </row>
    <row r="101" spans="1:10" x14ac:dyDescent="0.3">
      <c r="A101" s="63"/>
      <c r="B101" s="63"/>
      <c r="C101" s="65"/>
      <c r="D101" s="63"/>
      <c r="E101" s="66"/>
      <c r="F101" s="66"/>
      <c r="G101" s="80">
        <f t="shared" si="6"/>
        <v>0</v>
      </c>
      <c r="H101" s="80">
        <f t="shared" si="7"/>
        <v>0</v>
      </c>
      <c r="I101" s="80">
        <f t="shared" si="8"/>
        <v>0</v>
      </c>
      <c r="J101" s="63"/>
    </row>
    <row r="102" spans="1:10" x14ac:dyDescent="0.3">
      <c r="A102" s="63"/>
      <c r="B102" s="63"/>
      <c r="C102" s="65"/>
      <c r="D102" s="63"/>
      <c r="E102" s="66"/>
      <c r="F102" s="66"/>
      <c r="G102" s="80">
        <f t="shared" si="6"/>
        <v>0</v>
      </c>
      <c r="H102" s="80">
        <f t="shared" si="7"/>
        <v>0</v>
      </c>
      <c r="I102" s="80">
        <f t="shared" si="8"/>
        <v>0</v>
      </c>
      <c r="J102" s="63"/>
    </row>
    <row r="103" spans="1:10" x14ac:dyDescent="0.3">
      <c r="A103" s="63"/>
      <c r="B103" s="63"/>
      <c r="C103" s="65"/>
      <c r="D103" s="63"/>
      <c r="E103" s="66"/>
      <c r="F103" s="66"/>
      <c r="G103" s="80">
        <f t="shared" si="6"/>
        <v>0</v>
      </c>
      <c r="H103" s="80">
        <f t="shared" si="7"/>
        <v>0</v>
      </c>
      <c r="I103" s="80">
        <f t="shared" si="8"/>
        <v>0</v>
      </c>
      <c r="J103" s="63"/>
    </row>
    <row r="104" spans="1:10" x14ac:dyDescent="0.3">
      <c r="A104" s="63"/>
      <c r="B104" s="63"/>
      <c r="C104" s="65"/>
      <c r="D104" s="63"/>
      <c r="E104" s="66"/>
      <c r="F104" s="66"/>
      <c r="G104" s="80">
        <f t="shared" si="6"/>
        <v>0</v>
      </c>
      <c r="H104" s="80">
        <f t="shared" si="7"/>
        <v>0</v>
      </c>
      <c r="I104" s="80">
        <f t="shared" si="8"/>
        <v>0</v>
      </c>
      <c r="J104" s="63"/>
    </row>
    <row r="105" spans="1:10" x14ac:dyDescent="0.3">
      <c r="A105" s="63"/>
      <c r="B105" s="63"/>
      <c r="C105" s="65"/>
      <c r="D105" s="63"/>
      <c r="E105" s="66"/>
      <c r="F105" s="66"/>
      <c r="G105" s="80">
        <f t="shared" si="6"/>
        <v>0</v>
      </c>
      <c r="H105" s="80">
        <f t="shared" si="7"/>
        <v>0</v>
      </c>
      <c r="I105" s="80">
        <f t="shared" si="8"/>
        <v>0</v>
      </c>
      <c r="J105" s="63"/>
    </row>
    <row r="106" spans="1:10" x14ac:dyDescent="0.3">
      <c r="A106" s="63"/>
      <c r="B106" s="63"/>
      <c r="C106" s="65"/>
      <c r="D106" s="63"/>
      <c r="E106" s="66"/>
      <c r="F106" s="66"/>
      <c r="G106" s="80">
        <f t="shared" si="6"/>
        <v>0</v>
      </c>
      <c r="H106" s="80">
        <f t="shared" si="7"/>
        <v>0</v>
      </c>
      <c r="I106" s="80">
        <f t="shared" si="8"/>
        <v>0</v>
      </c>
      <c r="J106" s="63"/>
    </row>
    <row r="107" spans="1:10" x14ac:dyDescent="0.3">
      <c r="A107" s="63"/>
      <c r="B107" s="63"/>
      <c r="C107" s="65"/>
      <c r="D107" s="63"/>
      <c r="E107" s="66"/>
      <c r="F107" s="66"/>
      <c r="G107" s="80">
        <f t="shared" si="6"/>
        <v>0</v>
      </c>
      <c r="H107" s="80">
        <f t="shared" si="7"/>
        <v>0</v>
      </c>
      <c r="I107" s="80">
        <f t="shared" si="8"/>
        <v>0</v>
      </c>
      <c r="J107" s="63"/>
    </row>
    <row r="108" spans="1:10" x14ac:dyDescent="0.3">
      <c r="A108" s="63"/>
      <c r="B108" s="63"/>
      <c r="C108" s="65"/>
      <c r="D108" s="63"/>
      <c r="E108" s="66"/>
      <c r="F108" s="66"/>
      <c r="G108" s="80">
        <f t="shared" si="6"/>
        <v>0</v>
      </c>
      <c r="H108" s="80">
        <f t="shared" si="7"/>
        <v>0</v>
      </c>
      <c r="I108" s="80">
        <f t="shared" si="8"/>
        <v>0</v>
      </c>
      <c r="J108" s="63"/>
    </row>
    <row r="109" spans="1:10" x14ac:dyDescent="0.3">
      <c r="A109" s="63"/>
      <c r="B109" s="63"/>
      <c r="C109" s="65"/>
      <c r="D109" s="63"/>
      <c r="E109" s="66"/>
      <c r="F109" s="66"/>
      <c r="G109" s="80">
        <f t="shared" si="6"/>
        <v>0</v>
      </c>
      <c r="H109" s="80">
        <f t="shared" si="7"/>
        <v>0</v>
      </c>
      <c r="I109" s="80">
        <f t="shared" si="8"/>
        <v>0</v>
      </c>
      <c r="J109" s="63"/>
    </row>
    <row r="110" spans="1:10" x14ac:dyDescent="0.3">
      <c r="A110" s="63"/>
      <c r="B110" s="63"/>
      <c r="C110" s="65"/>
      <c r="D110" s="63"/>
      <c r="E110" s="66"/>
      <c r="F110" s="66"/>
      <c r="G110" s="80">
        <f t="shared" si="6"/>
        <v>0</v>
      </c>
      <c r="H110" s="80">
        <f t="shared" si="7"/>
        <v>0</v>
      </c>
      <c r="I110" s="80">
        <f t="shared" si="8"/>
        <v>0</v>
      </c>
      <c r="J110" s="63"/>
    </row>
    <row r="111" spans="1:10" x14ac:dyDescent="0.3">
      <c r="A111" s="63"/>
      <c r="B111" s="63"/>
      <c r="C111" s="65"/>
      <c r="D111" s="63"/>
      <c r="E111" s="66"/>
      <c r="F111" s="66"/>
      <c r="G111" s="80">
        <f t="shared" si="6"/>
        <v>0</v>
      </c>
      <c r="H111" s="80">
        <f t="shared" si="7"/>
        <v>0</v>
      </c>
      <c r="I111" s="80">
        <f t="shared" si="8"/>
        <v>0</v>
      </c>
      <c r="J111" s="63"/>
    </row>
    <row r="112" spans="1:10" x14ac:dyDescent="0.3">
      <c r="A112" s="63"/>
      <c r="B112" s="63"/>
      <c r="C112" s="65"/>
      <c r="D112" s="63"/>
      <c r="E112" s="66"/>
      <c r="F112" s="66"/>
      <c r="G112" s="80">
        <f t="shared" si="6"/>
        <v>0</v>
      </c>
      <c r="H112" s="80">
        <f t="shared" si="7"/>
        <v>0</v>
      </c>
      <c r="I112" s="80">
        <f t="shared" si="8"/>
        <v>0</v>
      </c>
      <c r="J112" s="63"/>
    </row>
    <row r="113" spans="1:10" x14ac:dyDescent="0.3">
      <c r="A113" s="63"/>
      <c r="B113" s="63"/>
      <c r="C113" s="65"/>
      <c r="D113" s="63"/>
      <c r="E113" s="66"/>
      <c r="F113" s="66"/>
      <c r="G113" s="80">
        <f t="shared" si="6"/>
        <v>0</v>
      </c>
      <c r="H113" s="80">
        <f t="shared" si="7"/>
        <v>0</v>
      </c>
      <c r="I113" s="80">
        <f t="shared" si="8"/>
        <v>0</v>
      </c>
      <c r="J113" s="63"/>
    </row>
    <row r="114" spans="1:10" x14ac:dyDescent="0.3">
      <c r="A114" s="63"/>
      <c r="B114" s="63"/>
      <c r="C114" s="65"/>
      <c r="D114" s="63"/>
      <c r="E114" s="66"/>
      <c r="F114" s="66"/>
      <c r="G114" s="80">
        <f t="shared" si="6"/>
        <v>0</v>
      </c>
      <c r="H114" s="80">
        <f t="shared" si="7"/>
        <v>0</v>
      </c>
      <c r="I114" s="80">
        <f t="shared" si="8"/>
        <v>0</v>
      </c>
      <c r="J114" s="63"/>
    </row>
    <row r="115" spans="1:10" x14ac:dyDescent="0.3">
      <c r="A115" s="63"/>
      <c r="B115" s="63"/>
      <c r="C115" s="65"/>
      <c r="D115" s="63"/>
      <c r="E115" s="66"/>
      <c r="F115" s="66"/>
      <c r="G115" s="80">
        <f t="shared" si="6"/>
        <v>0</v>
      </c>
      <c r="H115" s="80">
        <f t="shared" si="7"/>
        <v>0</v>
      </c>
      <c r="I115" s="80">
        <f t="shared" si="8"/>
        <v>0</v>
      </c>
      <c r="J115" s="63"/>
    </row>
    <row r="116" spans="1:10" x14ac:dyDescent="0.3">
      <c r="A116" s="63"/>
      <c r="B116" s="63"/>
      <c r="C116" s="65"/>
      <c r="D116" s="63"/>
      <c r="E116" s="66"/>
      <c r="F116" s="66"/>
      <c r="G116" s="80">
        <f t="shared" si="6"/>
        <v>0</v>
      </c>
      <c r="H116" s="80">
        <f t="shared" si="7"/>
        <v>0</v>
      </c>
      <c r="I116" s="80">
        <f t="shared" si="8"/>
        <v>0</v>
      </c>
      <c r="J116" s="63"/>
    </row>
    <row r="117" spans="1:10" x14ac:dyDescent="0.3">
      <c r="A117" s="63"/>
      <c r="B117" s="63"/>
      <c r="C117" s="65"/>
      <c r="D117" s="63"/>
      <c r="E117" s="66"/>
      <c r="F117" s="66"/>
      <c r="G117" s="80">
        <f t="shared" si="6"/>
        <v>0</v>
      </c>
      <c r="H117" s="80">
        <f t="shared" si="7"/>
        <v>0</v>
      </c>
      <c r="I117" s="80">
        <f t="shared" si="8"/>
        <v>0</v>
      </c>
      <c r="J117" s="63"/>
    </row>
    <row r="118" spans="1:10" x14ac:dyDescent="0.3">
      <c r="A118" s="63"/>
      <c r="B118" s="63"/>
      <c r="C118" s="65"/>
      <c r="D118" s="63"/>
      <c r="E118" s="66"/>
      <c r="F118" s="66"/>
      <c r="G118" s="80">
        <f t="shared" si="6"/>
        <v>0</v>
      </c>
      <c r="H118" s="80">
        <f t="shared" si="7"/>
        <v>0</v>
      </c>
      <c r="I118" s="80">
        <f t="shared" si="8"/>
        <v>0</v>
      </c>
      <c r="J118" s="63"/>
    </row>
    <row r="119" spans="1:10" x14ac:dyDescent="0.3">
      <c r="A119" s="63"/>
      <c r="B119" s="63"/>
      <c r="C119" s="65"/>
      <c r="D119" s="63"/>
      <c r="E119" s="66"/>
      <c r="F119" s="66"/>
      <c r="G119" s="80">
        <f t="shared" si="6"/>
        <v>0</v>
      </c>
      <c r="H119" s="80">
        <f t="shared" si="7"/>
        <v>0</v>
      </c>
      <c r="I119" s="80">
        <f t="shared" si="8"/>
        <v>0</v>
      </c>
      <c r="J119" s="63"/>
    </row>
    <row r="120" spans="1:10" x14ac:dyDescent="0.3">
      <c r="A120" s="63"/>
      <c r="B120" s="63"/>
      <c r="C120" s="65"/>
      <c r="D120" s="63"/>
      <c r="E120" s="66"/>
      <c r="F120" s="66"/>
      <c r="G120" s="80">
        <f t="shared" si="6"/>
        <v>0</v>
      </c>
      <c r="H120" s="80">
        <f t="shared" si="7"/>
        <v>0</v>
      </c>
      <c r="I120" s="80">
        <f t="shared" si="8"/>
        <v>0</v>
      </c>
      <c r="J120" s="63"/>
    </row>
    <row r="121" spans="1:10" x14ac:dyDescent="0.3">
      <c r="A121" s="63"/>
      <c r="B121" s="63"/>
      <c r="C121" s="65"/>
      <c r="D121" s="63"/>
      <c r="E121" s="66"/>
      <c r="F121" s="66"/>
      <c r="G121" s="80">
        <f t="shared" si="6"/>
        <v>0</v>
      </c>
      <c r="H121" s="80">
        <f t="shared" si="7"/>
        <v>0</v>
      </c>
      <c r="I121" s="80">
        <f t="shared" si="8"/>
        <v>0</v>
      </c>
      <c r="J121" s="63"/>
    </row>
    <row r="122" spans="1:10" x14ac:dyDescent="0.3">
      <c r="A122" s="63"/>
      <c r="B122" s="63"/>
      <c r="C122" s="65"/>
      <c r="D122" s="63"/>
      <c r="E122" s="66"/>
      <c r="F122" s="66"/>
      <c r="G122" s="80">
        <f t="shared" si="6"/>
        <v>0</v>
      </c>
      <c r="H122" s="80">
        <f t="shared" si="7"/>
        <v>0</v>
      </c>
      <c r="I122" s="80">
        <f t="shared" si="8"/>
        <v>0</v>
      </c>
      <c r="J122" s="63"/>
    </row>
    <row r="123" spans="1:10" x14ac:dyDescent="0.3">
      <c r="A123" s="63"/>
      <c r="B123" s="63"/>
      <c r="C123" s="65"/>
      <c r="D123" s="63"/>
      <c r="E123" s="66"/>
      <c r="F123" s="66"/>
      <c r="G123" s="80">
        <f t="shared" si="6"/>
        <v>0</v>
      </c>
      <c r="H123" s="80">
        <f t="shared" si="7"/>
        <v>0</v>
      </c>
      <c r="I123" s="80">
        <f t="shared" si="8"/>
        <v>0</v>
      </c>
      <c r="J123" s="63"/>
    </row>
    <row r="124" spans="1:10" x14ac:dyDescent="0.3">
      <c r="A124" s="63"/>
      <c r="B124" s="63"/>
      <c r="C124" s="65"/>
      <c r="D124" s="63"/>
      <c r="E124" s="66"/>
      <c r="F124" s="66"/>
      <c r="G124" s="80">
        <f t="shared" si="6"/>
        <v>0</v>
      </c>
      <c r="H124" s="80">
        <f t="shared" si="7"/>
        <v>0</v>
      </c>
      <c r="I124" s="80">
        <f t="shared" si="8"/>
        <v>0</v>
      </c>
      <c r="J124" s="63"/>
    </row>
    <row r="125" spans="1:10" x14ac:dyDescent="0.3">
      <c r="A125" s="63"/>
      <c r="B125" s="63"/>
      <c r="C125" s="65"/>
      <c r="D125" s="63"/>
      <c r="E125" s="66"/>
      <c r="F125" s="66"/>
      <c r="G125" s="80">
        <f t="shared" si="6"/>
        <v>0</v>
      </c>
      <c r="H125" s="80">
        <f t="shared" si="7"/>
        <v>0</v>
      </c>
      <c r="I125" s="80">
        <f t="shared" si="8"/>
        <v>0</v>
      </c>
      <c r="J125" s="63"/>
    </row>
    <row r="126" spans="1:10" x14ac:dyDescent="0.3">
      <c r="A126" s="63"/>
      <c r="B126" s="63"/>
      <c r="C126" s="65"/>
      <c r="D126" s="63"/>
      <c r="E126" s="66"/>
      <c r="F126" s="66"/>
      <c r="G126" s="80">
        <f t="shared" si="6"/>
        <v>0</v>
      </c>
      <c r="H126" s="80">
        <f t="shared" si="7"/>
        <v>0</v>
      </c>
      <c r="I126" s="80">
        <f t="shared" si="8"/>
        <v>0</v>
      </c>
      <c r="J126" s="63"/>
    </row>
    <row r="127" spans="1:10" x14ac:dyDescent="0.3">
      <c r="A127" s="63"/>
      <c r="B127" s="63"/>
      <c r="C127" s="65"/>
      <c r="D127" s="63"/>
      <c r="E127" s="66"/>
      <c r="F127" s="66"/>
      <c r="G127" s="80">
        <f t="shared" si="6"/>
        <v>0</v>
      </c>
      <c r="H127" s="80">
        <f t="shared" si="7"/>
        <v>0</v>
      </c>
      <c r="I127" s="80">
        <f t="shared" si="8"/>
        <v>0</v>
      </c>
      <c r="J127" s="63"/>
    </row>
    <row r="128" spans="1:10" x14ac:dyDescent="0.3">
      <c r="A128" s="63"/>
      <c r="B128" s="63"/>
      <c r="C128" s="65"/>
      <c r="D128" s="63"/>
      <c r="E128" s="66"/>
      <c r="F128" s="66"/>
      <c r="G128" s="80">
        <f t="shared" si="6"/>
        <v>0</v>
      </c>
      <c r="H128" s="80">
        <f t="shared" si="7"/>
        <v>0</v>
      </c>
      <c r="I128" s="80">
        <f t="shared" si="8"/>
        <v>0</v>
      </c>
      <c r="J128" s="63"/>
    </row>
    <row r="129" spans="1:10" x14ac:dyDescent="0.3">
      <c r="A129" s="63"/>
      <c r="B129" s="63"/>
      <c r="C129" s="65"/>
      <c r="D129" s="63"/>
      <c r="E129" s="66"/>
      <c r="F129" s="66"/>
      <c r="G129" s="80">
        <f t="shared" si="6"/>
        <v>0</v>
      </c>
      <c r="H129" s="80">
        <f t="shared" si="7"/>
        <v>0</v>
      </c>
      <c r="I129" s="80">
        <f t="shared" si="8"/>
        <v>0</v>
      </c>
      <c r="J129" s="63"/>
    </row>
    <row r="130" spans="1:10" x14ac:dyDescent="0.3">
      <c r="A130" s="63"/>
      <c r="B130" s="63"/>
      <c r="C130" s="65"/>
      <c r="D130" s="63"/>
      <c r="E130" s="66"/>
      <c r="F130" s="66"/>
      <c r="G130" s="80">
        <f t="shared" si="6"/>
        <v>0</v>
      </c>
      <c r="H130" s="80">
        <f t="shared" si="7"/>
        <v>0</v>
      </c>
      <c r="I130" s="80">
        <f t="shared" si="8"/>
        <v>0</v>
      </c>
      <c r="J130" s="63"/>
    </row>
    <row r="131" spans="1:10" x14ac:dyDescent="0.3">
      <c r="A131" s="63"/>
      <c r="B131" s="63"/>
      <c r="C131" s="65"/>
      <c r="D131" s="63"/>
      <c r="E131" s="66"/>
      <c r="F131" s="66"/>
      <c r="G131" s="80">
        <f t="shared" si="6"/>
        <v>0</v>
      </c>
      <c r="H131" s="80">
        <f t="shared" si="7"/>
        <v>0</v>
      </c>
      <c r="I131" s="80">
        <f t="shared" si="8"/>
        <v>0</v>
      </c>
      <c r="J131" s="63"/>
    </row>
    <row r="132" spans="1:10" x14ac:dyDescent="0.3">
      <c r="A132" s="63"/>
      <c r="B132" s="63"/>
      <c r="C132" s="65"/>
      <c r="D132" s="63"/>
      <c r="E132" s="66"/>
      <c r="F132" s="66"/>
      <c r="G132" s="80">
        <f t="shared" si="6"/>
        <v>0</v>
      </c>
      <c r="H132" s="80">
        <f t="shared" si="7"/>
        <v>0</v>
      </c>
      <c r="I132" s="80">
        <f t="shared" si="8"/>
        <v>0</v>
      </c>
      <c r="J132" s="63"/>
    </row>
    <row r="133" spans="1:10" x14ac:dyDescent="0.3">
      <c r="A133" s="63"/>
      <c r="B133" s="63"/>
      <c r="C133" s="65"/>
      <c r="D133" s="63"/>
      <c r="E133" s="66"/>
      <c r="F133" s="66"/>
      <c r="G133" s="80">
        <f t="shared" si="6"/>
        <v>0</v>
      </c>
      <c r="H133" s="80">
        <f t="shared" si="7"/>
        <v>0</v>
      </c>
      <c r="I133" s="80">
        <f t="shared" si="8"/>
        <v>0</v>
      </c>
      <c r="J133" s="63"/>
    </row>
    <row r="134" spans="1:10" x14ac:dyDescent="0.3">
      <c r="A134" s="63"/>
      <c r="B134" s="63"/>
      <c r="C134" s="65"/>
      <c r="D134" s="63"/>
      <c r="E134" s="66"/>
      <c r="F134" s="66"/>
      <c r="G134" s="80">
        <f t="shared" si="6"/>
        <v>0</v>
      </c>
      <c r="H134" s="80">
        <f t="shared" si="7"/>
        <v>0</v>
      </c>
      <c r="I134" s="80">
        <f t="shared" si="8"/>
        <v>0</v>
      </c>
      <c r="J134" s="63"/>
    </row>
    <row r="135" spans="1:10" x14ac:dyDescent="0.3">
      <c r="A135" s="63"/>
      <c r="B135" s="63"/>
      <c r="C135" s="65"/>
      <c r="D135" s="63"/>
      <c r="E135" s="66"/>
      <c r="F135" s="66"/>
      <c r="G135" s="80">
        <f t="shared" si="6"/>
        <v>0</v>
      </c>
      <c r="H135" s="80">
        <f t="shared" si="7"/>
        <v>0</v>
      </c>
      <c r="I135" s="80">
        <f t="shared" si="8"/>
        <v>0</v>
      </c>
      <c r="J135" s="63"/>
    </row>
    <row r="136" spans="1:10" x14ac:dyDescent="0.3">
      <c r="A136" s="63"/>
      <c r="B136" s="63"/>
      <c r="C136" s="65"/>
      <c r="D136" s="63"/>
      <c r="E136" s="66"/>
      <c r="F136" s="66"/>
      <c r="G136" s="80">
        <f t="shared" si="6"/>
        <v>0</v>
      </c>
      <c r="H136" s="80">
        <f t="shared" si="7"/>
        <v>0</v>
      </c>
      <c r="I136" s="80">
        <f t="shared" si="8"/>
        <v>0</v>
      </c>
      <c r="J136" s="63"/>
    </row>
    <row r="137" spans="1:10" x14ac:dyDescent="0.3">
      <c r="A137" s="63"/>
      <c r="B137" s="63"/>
      <c r="C137" s="65"/>
      <c r="D137" s="63"/>
      <c r="E137" s="66"/>
      <c r="F137" s="66"/>
      <c r="G137" s="80">
        <f t="shared" si="6"/>
        <v>0</v>
      </c>
      <c r="H137" s="80">
        <f t="shared" si="7"/>
        <v>0</v>
      </c>
      <c r="I137" s="80">
        <f t="shared" si="8"/>
        <v>0</v>
      </c>
      <c r="J137" s="63"/>
    </row>
    <row r="138" spans="1:10" x14ac:dyDescent="0.3">
      <c r="A138" s="63"/>
      <c r="B138" s="63"/>
      <c r="C138" s="65"/>
      <c r="D138" s="63"/>
      <c r="E138" s="66"/>
      <c r="F138" s="66"/>
      <c r="G138" s="80">
        <f t="shared" si="6"/>
        <v>0</v>
      </c>
      <c r="H138" s="80">
        <f t="shared" si="7"/>
        <v>0</v>
      </c>
      <c r="I138" s="80">
        <f t="shared" si="8"/>
        <v>0</v>
      </c>
      <c r="J138" s="63"/>
    </row>
    <row r="139" spans="1:10" x14ac:dyDescent="0.3">
      <c r="A139" s="63"/>
      <c r="B139" s="63"/>
      <c r="C139" s="65"/>
      <c r="D139" s="63"/>
      <c r="E139" s="66"/>
      <c r="F139" s="66"/>
      <c r="G139" s="80">
        <f t="shared" si="6"/>
        <v>0</v>
      </c>
      <c r="H139" s="80">
        <f t="shared" si="7"/>
        <v>0</v>
      </c>
      <c r="I139" s="80">
        <f t="shared" si="8"/>
        <v>0</v>
      </c>
      <c r="J139" s="63"/>
    </row>
    <row r="140" spans="1:10" x14ac:dyDescent="0.3">
      <c r="A140" s="63"/>
      <c r="B140" s="63"/>
      <c r="C140" s="65"/>
      <c r="D140" s="63"/>
      <c r="E140" s="66"/>
      <c r="F140" s="66"/>
      <c r="G140" s="80">
        <f t="shared" si="6"/>
        <v>0</v>
      </c>
      <c r="H140" s="80">
        <f t="shared" si="7"/>
        <v>0</v>
      </c>
      <c r="I140" s="80">
        <f t="shared" si="8"/>
        <v>0</v>
      </c>
      <c r="J140" s="63"/>
    </row>
    <row r="141" spans="1:10" x14ac:dyDescent="0.3">
      <c r="A141" s="63"/>
      <c r="B141" s="63"/>
      <c r="C141" s="65"/>
      <c r="D141" s="63"/>
      <c r="E141" s="66"/>
      <c r="F141" s="66"/>
      <c r="G141" s="80">
        <f t="shared" si="6"/>
        <v>0</v>
      </c>
      <c r="H141" s="80">
        <f t="shared" si="7"/>
        <v>0</v>
      </c>
      <c r="I141" s="80">
        <f t="shared" si="8"/>
        <v>0</v>
      </c>
      <c r="J141" s="63"/>
    </row>
    <row r="142" spans="1:10" x14ac:dyDescent="0.3">
      <c r="A142" s="63"/>
      <c r="B142" s="63"/>
      <c r="C142" s="65"/>
      <c r="D142" s="63"/>
      <c r="E142" s="66"/>
      <c r="F142" s="66"/>
      <c r="G142" s="80">
        <f t="shared" si="6"/>
        <v>0</v>
      </c>
      <c r="H142" s="80">
        <f t="shared" si="7"/>
        <v>0</v>
      </c>
      <c r="I142" s="80">
        <f t="shared" si="8"/>
        <v>0</v>
      </c>
      <c r="J142" s="63"/>
    </row>
    <row r="143" spans="1:10" x14ac:dyDescent="0.3">
      <c r="A143" s="63"/>
      <c r="B143" s="63"/>
      <c r="C143" s="65"/>
      <c r="D143" s="63"/>
      <c r="E143" s="66"/>
      <c r="F143" s="66"/>
      <c r="G143" s="80">
        <f t="shared" si="6"/>
        <v>0</v>
      </c>
      <c r="H143" s="80">
        <f t="shared" si="7"/>
        <v>0</v>
      </c>
      <c r="I143" s="80">
        <f t="shared" si="8"/>
        <v>0</v>
      </c>
      <c r="J143" s="63"/>
    </row>
    <row r="144" spans="1:10" x14ac:dyDescent="0.3">
      <c r="A144" s="63"/>
      <c r="B144" s="63"/>
      <c r="C144" s="65"/>
      <c r="D144" s="63"/>
      <c r="E144" s="66"/>
      <c r="F144" s="66"/>
      <c r="G144" s="80">
        <f t="shared" si="6"/>
        <v>0</v>
      </c>
      <c r="H144" s="80">
        <f t="shared" si="7"/>
        <v>0</v>
      </c>
      <c r="I144" s="80">
        <f t="shared" si="8"/>
        <v>0</v>
      </c>
      <c r="J144" s="63"/>
    </row>
    <row r="145" spans="1:10" x14ac:dyDescent="0.3">
      <c r="A145" s="63"/>
      <c r="B145" s="63"/>
      <c r="C145" s="65"/>
      <c r="D145" s="63"/>
      <c r="E145" s="66"/>
      <c r="F145" s="66"/>
      <c r="G145" s="80">
        <f t="shared" si="6"/>
        <v>0</v>
      </c>
      <c r="H145" s="80">
        <f t="shared" si="7"/>
        <v>0</v>
      </c>
      <c r="I145" s="80">
        <f t="shared" si="8"/>
        <v>0</v>
      </c>
      <c r="J145" s="63"/>
    </row>
    <row r="146" spans="1:10" x14ac:dyDescent="0.3">
      <c r="A146" s="63"/>
      <c r="B146" s="63"/>
      <c r="C146" s="65"/>
      <c r="D146" s="63"/>
      <c r="E146" s="66"/>
      <c r="F146" s="66"/>
      <c r="G146" s="80">
        <f t="shared" si="6"/>
        <v>0</v>
      </c>
      <c r="H146" s="80">
        <f t="shared" si="7"/>
        <v>0</v>
      </c>
      <c r="I146" s="80">
        <f t="shared" si="8"/>
        <v>0</v>
      </c>
      <c r="J146" s="63"/>
    </row>
    <row r="147" spans="1:10" x14ac:dyDescent="0.3">
      <c r="A147" s="63"/>
      <c r="B147" s="63"/>
      <c r="C147" s="65"/>
      <c r="D147" s="63"/>
      <c r="E147" s="66"/>
      <c r="F147" s="66"/>
      <c r="G147" s="80">
        <f t="shared" si="6"/>
        <v>0</v>
      </c>
      <c r="H147" s="80">
        <f t="shared" si="7"/>
        <v>0</v>
      </c>
      <c r="I147" s="80">
        <f t="shared" si="8"/>
        <v>0</v>
      </c>
      <c r="J147" s="63"/>
    </row>
    <row r="148" spans="1:10" x14ac:dyDescent="0.3">
      <c r="A148" s="63"/>
      <c r="B148" s="63"/>
      <c r="C148" s="65"/>
      <c r="D148" s="63"/>
      <c r="E148" s="66"/>
      <c r="F148" s="66"/>
      <c r="G148" s="80">
        <f t="shared" si="6"/>
        <v>0</v>
      </c>
      <c r="H148" s="80">
        <f t="shared" si="7"/>
        <v>0</v>
      </c>
      <c r="I148" s="80">
        <f t="shared" si="8"/>
        <v>0</v>
      </c>
      <c r="J148" s="63"/>
    </row>
    <row r="149" spans="1:10" x14ac:dyDescent="0.3">
      <c r="A149" s="63"/>
      <c r="B149" s="63"/>
      <c r="C149" s="65"/>
      <c r="D149" s="63"/>
      <c r="E149" s="66"/>
      <c r="F149" s="66"/>
      <c r="G149" s="80">
        <f t="shared" si="6"/>
        <v>0</v>
      </c>
      <c r="H149" s="80">
        <f t="shared" si="7"/>
        <v>0</v>
      </c>
      <c r="I149" s="80">
        <f t="shared" si="8"/>
        <v>0</v>
      </c>
      <c r="J149" s="63"/>
    </row>
    <row r="150" spans="1:10" x14ac:dyDescent="0.3">
      <c r="A150" s="63"/>
      <c r="B150" s="63"/>
      <c r="C150" s="65"/>
      <c r="D150" s="63"/>
      <c r="E150" s="66"/>
      <c r="F150" s="66"/>
      <c r="G150" s="80">
        <f t="shared" si="6"/>
        <v>0</v>
      </c>
      <c r="H150" s="80">
        <f t="shared" si="7"/>
        <v>0</v>
      </c>
      <c r="I150" s="80">
        <f t="shared" si="8"/>
        <v>0</v>
      </c>
      <c r="J150" s="63"/>
    </row>
    <row r="151" spans="1:10" x14ac:dyDescent="0.3">
      <c r="A151" s="63"/>
      <c r="B151" s="63"/>
      <c r="C151" s="65"/>
      <c r="D151" s="63"/>
      <c r="E151" s="66"/>
      <c r="F151" s="66"/>
      <c r="G151" s="80">
        <f t="shared" si="6"/>
        <v>0</v>
      </c>
      <c r="H151" s="80">
        <f t="shared" si="7"/>
        <v>0</v>
      </c>
      <c r="I151" s="80">
        <f t="shared" si="8"/>
        <v>0</v>
      </c>
      <c r="J151" s="63"/>
    </row>
    <row r="152" spans="1:10" x14ac:dyDescent="0.3">
      <c r="A152" s="63"/>
      <c r="B152" s="63"/>
      <c r="C152" s="65"/>
      <c r="D152" s="63"/>
      <c r="E152" s="66"/>
      <c r="F152" s="66"/>
      <c r="G152" s="80">
        <f t="shared" ref="G152:G202" si="9">E152*F152*C152</f>
        <v>0</v>
      </c>
      <c r="H152" s="80">
        <f t="shared" ref="H152:H202" si="10">G152/5</f>
        <v>0</v>
      </c>
      <c r="I152" s="80">
        <f t="shared" ref="I152:I202" si="11">G152*4</f>
        <v>0</v>
      </c>
      <c r="J152" s="63"/>
    </row>
    <row r="153" spans="1:10" x14ac:dyDescent="0.3">
      <c r="A153" s="63"/>
      <c r="B153" s="63"/>
      <c r="C153" s="65"/>
      <c r="D153" s="63"/>
      <c r="E153" s="66"/>
      <c r="F153" s="66"/>
      <c r="G153" s="80">
        <f t="shared" si="9"/>
        <v>0</v>
      </c>
      <c r="H153" s="80">
        <f t="shared" si="10"/>
        <v>0</v>
      </c>
      <c r="I153" s="80">
        <f t="shared" si="11"/>
        <v>0</v>
      </c>
      <c r="J153" s="63"/>
    </row>
    <row r="154" spans="1:10" x14ac:dyDescent="0.3">
      <c r="A154" s="63"/>
      <c r="B154" s="63"/>
      <c r="C154" s="65"/>
      <c r="D154" s="63"/>
      <c r="E154" s="66"/>
      <c r="F154" s="66"/>
      <c r="G154" s="80">
        <f t="shared" si="9"/>
        <v>0</v>
      </c>
      <c r="H154" s="80">
        <f t="shared" si="10"/>
        <v>0</v>
      </c>
      <c r="I154" s="80">
        <f t="shared" si="11"/>
        <v>0</v>
      </c>
      <c r="J154" s="63"/>
    </row>
    <row r="155" spans="1:10" x14ac:dyDescent="0.3">
      <c r="A155" s="63"/>
      <c r="B155" s="63"/>
      <c r="C155" s="65"/>
      <c r="D155" s="63"/>
      <c r="E155" s="66"/>
      <c r="F155" s="66"/>
      <c r="G155" s="80">
        <f t="shared" si="9"/>
        <v>0</v>
      </c>
      <c r="H155" s="80">
        <f t="shared" si="10"/>
        <v>0</v>
      </c>
      <c r="I155" s="80">
        <f t="shared" si="11"/>
        <v>0</v>
      </c>
      <c r="J155" s="63"/>
    </row>
    <row r="156" spans="1:10" x14ac:dyDescent="0.3">
      <c r="A156" s="63"/>
      <c r="B156" s="63"/>
      <c r="C156" s="65"/>
      <c r="D156" s="63"/>
      <c r="E156" s="66"/>
      <c r="F156" s="66"/>
      <c r="G156" s="80">
        <f t="shared" si="9"/>
        <v>0</v>
      </c>
      <c r="H156" s="80">
        <f t="shared" si="10"/>
        <v>0</v>
      </c>
      <c r="I156" s="80">
        <f t="shared" si="11"/>
        <v>0</v>
      </c>
      <c r="J156" s="63"/>
    </row>
    <row r="157" spans="1:10" x14ac:dyDescent="0.3">
      <c r="A157" s="63"/>
      <c r="B157" s="63"/>
      <c r="C157" s="65"/>
      <c r="D157" s="63"/>
      <c r="E157" s="66"/>
      <c r="F157" s="66"/>
      <c r="G157" s="80">
        <f t="shared" si="9"/>
        <v>0</v>
      </c>
      <c r="H157" s="80">
        <f t="shared" si="10"/>
        <v>0</v>
      </c>
      <c r="I157" s="80">
        <f t="shared" si="11"/>
        <v>0</v>
      </c>
      <c r="J157" s="63"/>
    </row>
    <row r="158" spans="1:10" x14ac:dyDescent="0.3">
      <c r="A158" s="63"/>
      <c r="B158" s="63"/>
      <c r="C158" s="65"/>
      <c r="D158" s="63"/>
      <c r="E158" s="66"/>
      <c r="F158" s="66"/>
      <c r="G158" s="80">
        <f t="shared" si="9"/>
        <v>0</v>
      </c>
      <c r="H158" s="80">
        <f t="shared" si="10"/>
        <v>0</v>
      </c>
      <c r="I158" s="80">
        <f t="shared" si="11"/>
        <v>0</v>
      </c>
      <c r="J158" s="63"/>
    </row>
    <row r="159" spans="1:10" x14ac:dyDescent="0.3">
      <c r="A159" s="63"/>
      <c r="B159" s="63"/>
      <c r="C159" s="65"/>
      <c r="D159" s="63"/>
      <c r="E159" s="66"/>
      <c r="F159" s="66"/>
      <c r="G159" s="80">
        <f t="shared" si="9"/>
        <v>0</v>
      </c>
      <c r="H159" s="80">
        <f t="shared" si="10"/>
        <v>0</v>
      </c>
      <c r="I159" s="80">
        <f t="shared" si="11"/>
        <v>0</v>
      </c>
      <c r="J159" s="63"/>
    </row>
    <row r="160" spans="1:10" x14ac:dyDescent="0.3">
      <c r="A160" s="63"/>
      <c r="B160" s="63"/>
      <c r="C160" s="65"/>
      <c r="D160" s="63"/>
      <c r="E160" s="66"/>
      <c r="F160" s="66"/>
      <c r="G160" s="80">
        <f t="shared" si="9"/>
        <v>0</v>
      </c>
      <c r="H160" s="80">
        <f t="shared" si="10"/>
        <v>0</v>
      </c>
      <c r="I160" s="80">
        <f t="shared" si="11"/>
        <v>0</v>
      </c>
      <c r="J160" s="63"/>
    </row>
    <row r="161" spans="1:10" x14ac:dyDescent="0.3">
      <c r="A161" s="63"/>
      <c r="B161" s="63"/>
      <c r="C161" s="65"/>
      <c r="D161" s="63"/>
      <c r="E161" s="66"/>
      <c r="F161" s="66"/>
      <c r="G161" s="80">
        <f t="shared" si="9"/>
        <v>0</v>
      </c>
      <c r="H161" s="80">
        <f t="shared" si="10"/>
        <v>0</v>
      </c>
      <c r="I161" s="80">
        <f t="shared" si="11"/>
        <v>0</v>
      </c>
      <c r="J161" s="63"/>
    </row>
    <row r="162" spans="1:10" x14ac:dyDescent="0.3">
      <c r="A162" s="63"/>
      <c r="B162" s="63"/>
      <c r="C162" s="65"/>
      <c r="D162" s="63"/>
      <c r="E162" s="66"/>
      <c r="F162" s="66"/>
      <c r="G162" s="80">
        <f t="shared" si="9"/>
        <v>0</v>
      </c>
      <c r="H162" s="80">
        <f t="shared" si="10"/>
        <v>0</v>
      </c>
      <c r="I162" s="80">
        <f t="shared" si="11"/>
        <v>0</v>
      </c>
      <c r="J162" s="63"/>
    </row>
    <row r="163" spans="1:10" x14ac:dyDescent="0.3">
      <c r="A163" s="63"/>
      <c r="B163" s="63"/>
      <c r="C163" s="65"/>
      <c r="D163" s="63"/>
      <c r="E163" s="66"/>
      <c r="F163" s="66"/>
      <c r="G163" s="80">
        <f t="shared" si="9"/>
        <v>0</v>
      </c>
      <c r="H163" s="80">
        <f t="shared" si="10"/>
        <v>0</v>
      </c>
      <c r="I163" s="80">
        <f t="shared" si="11"/>
        <v>0</v>
      </c>
      <c r="J163" s="63"/>
    </row>
    <row r="164" spans="1:10" x14ac:dyDescent="0.3">
      <c r="A164" s="63"/>
      <c r="B164" s="63"/>
      <c r="C164" s="65"/>
      <c r="D164" s="63"/>
      <c r="E164" s="66"/>
      <c r="F164" s="66"/>
      <c r="G164" s="80">
        <f t="shared" si="9"/>
        <v>0</v>
      </c>
      <c r="H164" s="80">
        <f t="shared" si="10"/>
        <v>0</v>
      </c>
      <c r="I164" s="80">
        <f t="shared" si="11"/>
        <v>0</v>
      </c>
      <c r="J164" s="63"/>
    </row>
    <row r="165" spans="1:10" x14ac:dyDescent="0.3">
      <c r="A165" s="63"/>
      <c r="B165" s="63"/>
      <c r="C165" s="65"/>
      <c r="D165" s="63"/>
      <c r="E165" s="66"/>
      <c r="F165" s="66"/>
      <c r="G165" s="80">
        <f t="shared" si="9"/>
        <v>0</v>
      </c>
      <c r="H165" s="80">
        <f t="shared" si="10"/>
        <v>0</v>
      </c>
      <c r="I165" s="80">
        <f t="shared" si="11"/>
        <v>0</v>
      </c>
      <c r="J165" s="63"/>
    </row>
    <row r="166" spans="1:10" x14ac:dyDescent="0.3">
      <c r="A166" s="63"/>
      <c r="B166" s="63"/>
      <c r="C166" s="65"/>
      <c r="D166" s="63"/>
      <c r="E166" s="66"/>
      <c r="F166" s="66"/>
      <c r="G166" s="80">
        <f t="shared" si="9"/>
        <v>0</v>
      </c>
      <c r="H166" s="80">
        <f t="shared" si="10"/>
        <v>0</v>
      </c>
      <c r="I166" s="80">
        <f t="shared" si="11"/>
        <v>0</v>
      </c>
      <c r="J166" s="63"/>
    </row>
    <row r="167" spans="1:10" x14ac:dyDescent="0.3">
      <c r="A167" s="63"/>
      <c r="B167" s="63"/>
      <c r="C167" s="65"/>
      <c r="D167" s="63"/>
      <c r="E167" s="66"/>
      <c r="F167" s="66"/>
      <c r="G167" s="80">
        <f t="shared" si="9"/>
        <v>0</v>
      </c>
      <c r="H167" s="80">
        <f t="shared" si="10"/>
        <v>0</v>
      </c>
      <c r="I167" s="80">
        <f t="shared" si="11"/>
        <v>0</v>
      </c>
      <c r="J167" s="63"/>
    </row>
    <row r="168" spans="1:10" x14ac:dyDescent="0.3">
      <c r="A168" s="63"/>
      <c r="B168" s="63"/>
      <c r="C168" s="65"/>
      <c r="D168" s="63"/>
      <c r="E168" s="66"/>
      <c r="F168" s="66"/>
      <c r="G168" s="80">
        <f t="shared" si="9"/>
        <v>0</v>
      </c>
      <c r="H168" s="80">
        <f t="shared" si="10"/>
        <v>0</v>
      </c>
      <c r="I168" s="80">
        <f t="shared" si="11"/>
        <v>0</v>
      </c>
      <c r="J168" s="63"/>
    </row>
    <row r="169" spans="1:10" x14ac:dyDescent="0.3">
      <c r="A169" s="63"/>
      <c r="B169" s="63"/>
      <c r="C169" s="65"/>
      <c r="D169" s="63"/>
      <c r="E169" s="66"/>
      <c r="F169" s="66"/>
      <c r="G169" s="80">
        <f t="shared" si="9"/>
        <v>0</v>
      </c>
      <c r="H169" s="80">
        <f t="shared" si="10"/>
        <v>0</v>
      </c>
      <c r="I169" s="80">
        <f t="shared" si="11"/>
        <v>0</v>
      </c>
      <c r="J169" s="63"/>
    </row>
    <row r="170" spans="1:10" x14ac:dyDescent="0.3">
      <c r="A170" s="63"/>
      <c r="B170" s="63"/>
      <c r="C170" s="65"/>
      <c r="D170" s="63"/>
      <c r="E170" s="66"/>
      <c r="F170" s="66"/>
      <c r="G170" s="80">
        <f t="shared" si="9"/>
        <v>0</v>
      </c>
      <c r="H170" s="80">
        <f t="shared" si="10"/>
        <v>0</v>
      </c>
      <c r="I170" s="80">
        <f t="shared" si="11"/>
        <v>0</v>
      </c>
      <c r="J170" s="63"/>
    </row>
    <row r="171" spans="1:10" x14ac:dyDescent="0.3">
      <c r="A171" s="63"/>
      <c r="B171" s="63"/>
      <c r="C171" s="65"/>
      <c r="D171" s="63"/>
      <c r="E171" s="66"/>
      <c r="F171" s="66"/>
      <c r="G171" s="80">
        <f t="shared" si="9"/>
        <v>0</v>
      </c>
      <c r="H171" s="80">
        <f t="shared" si="10"/>
        <v>0</v>
      </c>
      <c r="I171" s="80">
        <f t="shared" si="11"/>
        <v>0</v>
      </c>
      <c r="J171" s="63"/>
    </row>
    <row r="172" spans="1:10" x14ac:dyDescent="0.3">
      <c r="A172" s="63"/>
      <c r="B172" s="63"/>
      <c r="C172" s="65"/>
      <c r="D172" s="63"/>
      <c r="E172" s="66"/>
      <c r="F172" s="66"/>
      <c r="G172" s="80">
        <f t="shared" si="9"/>
        <v>0</v>
      </c>
      <c r="H172" s="80">
        <f t="shared" si="10"/>
        <v>0</v>
      </c>
      <c r="I172" s="80">
        <f t="shared" si="11"/>
        <v>0</v>
      </c>
      <c r="J172" s="63"/>
    </row>
    <row r="173" spans="1:10" x14ac:dyDescent="0.3">
      <c r="A173" s="63"/>
      <c r="B173" s="63"/>
      <c r="C173" s="65"/>
      <c r="D173" s="63"/>
      <c r="E173" s="66"/>
      <c r="F173" s="66"/>
      <c r="G173" s="80">
        <f t="shared" si="9"/>
        <v>0</v>
      </c>
      <c r="H173" s="80">
        <f t="shared" si="10"/>
        <v>0</v>
      </c>
      <c r="I173" s="80">
        <f t="shared" si="11"/>
        <v>0</v>
      </c>
      <c r="J173" s="63"/>
    </row>
    <row r="174" spans="1:10" x14ac:dyDescent="0.3">
      <c r="A174" s="63"/>
      <c r="B174" s="63"/>
      <c r="C174" s="65"/>
      <c r="D174" s="63"/>
      <c r="E174" s="66"/>
      <c r="F174" s="66"/>
      <c r="G174" s="80">
        <f t="shared" si="9"/>
        <v>0</v>
      </c>
      <c r="H174" s="80">
        <f t="shared" si="10"/>
        <v>0</v>
      </c>
      <c r="I174" s="80">
        <f t="shared" si="11"/>
        <v>0</v>
      </c>
      <c r="J174" s="63"/>
    </row>
    <row r="175" spans="1:10" x14ac:dyDescent="0.3">
      <c r="A175" s="63"/>
      <c r="B175" s="63"/>
      <c r="C175" s="65"/>
      <c r="D175" s="63"/>
      <c r="E175" s="66"/>
      <c r="F175" s="66"/>
      <c r="G175" s="80">
        <f t="shared" si="9"/>
        <v>0</v>
      </c>
      <c r="H175" s="80">
        <f t="shared" si="10"/>
        <v>0</v>
      </c>
      <c r="I175" s="80">
        <f t="shared" si="11"/>
        <v>0</v>
      </c>
      <c r="J175" s="63"/>
    </row>
    <row r="176" spans="1:10" x14ac:dyDescent="0.3">
      <c r="A176" s="63"/>
      <c r="B176" s="63"/>
      <c r="C176" s="65"/>
      <c r="D176" s="63"/>
      <c r="E176" s="66"/>
      <c r="F176" s="66"/>
      <c r="G176" s="80">
        <f t="shared" si="9"/>
        <v>0</v>
      </c>
      <c r="H176" s="80">
        <f t="shared" si="10"/>
        <v>0</v>
      </c>
      <c r="I176" s="80">
        <f t="shared" si="11"/>
        <v>0</v>
      </c>
      <c r="J176" s="63"/>
    </row>
    <row r="177" spans="1:10" x14ac:dyDescent="0.3">
      <c r="A177" s="63"/>
      <c r="B177" s="63"/>
      <c r="C177" s="65"/>
      <c r="D177" s="63"/>
      <c r="E177" s="66"/>
      <c r="F177" s="66"/>
      <c r="G177" s="80">
        <f t="shared" si="9"/>
        <v>0</v>
      </c>
      <c r="H177" s="80">
        <f t="shared" si="10"/>
        <v>0</v>
      </c>
      <c r="I177" s="80">
        <f t="shared" si="11"/>
        <v>0</v>
      </c>
      <c r="J177" s="63"/>
    </row>
    <row r="178" spans="1:10" x14ac:dyDescent="0.3">
      <c r="A178" s="63"/>
      <c r="B178" s="63"/>
      <c r="C178" s="65"/>
      <c r="D178" s="63"/>
      <c r="E178" s="66"/>
      <c r="F178" s="66"/>
      <c r="G178" s="80">
        <f t="shared" si="9"/>
        <v>0</v>
      </c>
      <c r="H178" s="80">
        <f t="shared" si="10"/>
        <v>0</v>
      </c>
      <c r="I178" s="80">
        <f t="shared" si="11"/>
        <v>0</v>
      </c>
      <c r="J178" s="63"/>
    </row>
    <row r="179" spans="1:10" x14ac:dyDescent="0.3">
      <c r="A179" s="63"/>
      <c r="B179" s="63"/>
      <c r="C179" s="65"/>
      <c r="D179" s="63"/>
      <c r="E179" s="66"/>
      <c r="F179" s="66"/>
      <c r="G179" s="80">
        <f t="shared" si="9"/>
        <v>0</v>
      </c>
      <c r="H179" s="80">
        <f t="shared" si="10"/>
        <v>0</v>
      </c>
      <c r="I179" s="80">
        <f t="shared" si="11"/>
        <v>0</v>
      </c>
      <c r="J179" s="63"/>
    </row>
    <row r="180" spans="1:10" x14ac:dyDescent="0.3">
      <c r="A180" s="63"/>
      <c r="B180" s="63"/>
      <c r="C180" s="65"/>
      <c r="D180" s="63"/>
      <c r="E180" s="66"/>
      <c r="F180" s="66"/>
      <c r="G180" s="80">
        <f t="shared" si="9"/>
        <v>0</v>
      </c>
      <c r="H180" s="80">
        <f t="shared" si="10"/>
        <v>0</v>
      </c>
      <c r="I180" s="80">
        <f t="shared" si="11"/>
        <v>0</v>
      </c>
      <c r="J180" s="63"/>
    </row>
    <row r="181" spans="1:10" x14ac:dyDescent="0.3">
      <c r="A181" s="63"/>
      <c r="B181" s="63"/>
      <c r="C181" s="65"/>
      <c r="D181" s="63"/>
      <c r="E181" s="66"/>
      <c r="F181" s="66"/>
      <c r="G181" s="80">
        <f t="shared" si="9"/>
        <v>0</v>
      </c>
      <c r="H181" s="80">
        <f t="shared" si="10"/>
        <v>0</v>
      </c>
      <c r="I181" s="80">
        <f t="shared" si="11"/>
        <v>0</v>
      </c>
      <c r="J181" s="63"/>
    </row>
    <row r="182" spans="1:10" x14ac:dyDescent="0.3">
      <c r="A182" s="63"/>
      <c r="B182" s="63"/>
      <c r="C182" s="65"/>
      <c r="D182" s="63"/>
      <c r="E182" s="66"/>
      <c r="F182" s="66"/>
      <c r="G182" s="80">
        <f t="shared" si="9"/>
        <v>0</v>
      </c>
      <c r="H182" s="80">
        <f t="shared" si="10"/>
        <v>0</v>
      </c>
      <c r="I182" s="80">
        <f t="shared" si="11"/>
        <v>0</v>
      </c>
      <c r="J182" s="63"/>
    </row>
    <row r="183" spans="1:10" x14ac:dyDescent="0.3">
      <c r="A183" s="63"/>
      <c r="B183" s="63"/>
      <c r="C183" s="65"/>
      <c r="D183" s="63"/>
      <c r="E183" s="66"/>
      <c r="F183" s="66"/>
      <c r="G183" s="80">
        <f t="shared" si="9"/>
        <v>0</v>
      </c>
      <c r="H183" s="80">
        <f t="shared" si="10"/>
        <v>0</v>
      </c>
      <c r="I183" s="80">
        <f t="shared" si="11"/>
        <v>0</v>
      </c>
      <c r="J183" s="63"/>
    </row>
    <row r="184" spans="1:10" x14ac:dyDescent="0.3">
      <c r="A184" s="63"/>
      <c r="B184" s="63"/>
      <c r="C184" s="65"/>
      <c r="D184" s="63"/>
      <c r="E184" s="66"/>
      <c r="F184" s="66"/>
      <c r="G184" s="80">
        <f t="shared" si="9"/>
        <v>0</v>
      </c>
      <c r="H184" s="80">
        <f t="shared" si="10"/>
        <v>0</v>
      </c>
      <c r="I184" s="80">
        <f t="shared" si="11"/>
        <v>0</v>
      </c>
      <c r="J184" s="63"/>
    </row>
    <row r="185" spans="1:10" x14ac:dyDescent="0.3">
      <c r="A185" s="63"/>
      <c r="B185" s="63"/>
      <c r="C185" s="65"/>
      <c r="D185" s="63"/>
      <c r="E185" s="66"/>
      <c r="F185" s="66"/>
      <c r="G185" s="80">
        <f t="shared" si="9"/>
        <v>0</v>
      </c>
      <c r="H185" s="80">
        <f t="shared" si="10"/>
        <v>0</v>
      </c>
      <c r="I185" s="80">
        <f t="shared" si="11"/>
        <v>0</v>
      </c>
      <c r="J185" s="63"/>
    </row>
    <row r="186" spans="1:10" x14ac:dyDescent="0.3">
      <c r="A186" s="63"/>
      <c r="B186" s="63"/>
      <c r="C186" s="65"/>
      <c r="D186" s="63"/>
      <c r="E186" s="66"/>
      <c r="F186" s="66"/>
      <c r="G186" s="80">
        <f t="shared" si="9"/>
        <v>0</v>
      </c>
      <c r="H186" s="80">
        <f t="shared" si="10"/>
        <v>0</v>
      </c>
      <c r="I186" s="80">
        <f t="shared" si="11"/>
        <v>0</v>
      </c>
      <c r="J186" s="63"/>
    </row>
    <row r="187" spans="1:10" x14ac:dyDescent="0.3">
      <c r="A187" s="63"/>
      <c r="B187" s="63"/>
      <c r="C187" s="65"/>
      <c r="D187" s="63"/>
      <c r="E187" s="66"/>
      <c r="F187" s="66"/>
      <c r="G187" s="80">
        <f t="shared" si="9"/>
        <v>0</v>
      </c>
      <c r="H187" s="80">
        <f t="shared" si="10"/>
        <v>0</v>
      </c>
      <c r="I187" s="80">
        <f t="shared" si="11"/>
        <v>0</v>
      </c>
      <c r="J187" s="63"/>
    </row>
    <row r="188" spans="1:10" x14ac:dyDescent="0.3">
      <c r="A188" s="63"/>
      <c r="B188" s="63"/>
      <c r="C188" s="65"/>
      <c r="D188" s="63"/>
      <c r="E188" s="66"/>
      <c r="F188" s="66"/>
      <c r="G188" s="80">
        <f t="shared" si="9"/>
        <v>0</v>
      </c>
      <c r="H188" s="80">
        <f t="shared" si="10"/>
        <v>0</v>
      </c>
      <c r="I188" s="80">
        <f t="shared" si="11"/>
        <v>0</v>
      </c>
      <c r="J188" s="63"/>
    </row>
    <row r="189" spans="1:10" x14ac:dyDescent="0.3">
      <c r="A189" s="63"/>
      <c r="B189" s="63"/>
      <c r="C189" s="65"/>
      <c r="D189" s="63"/>
      <c r="E189" s="66"/>
      <c r="F189" s="66"/>
      <c r="G189" s="80">
        <f t="shared" si="9"/>
        <v>0</v>
      </c>
      <c r="H189" s="80">
        <f t="shared" si="10"/>
        <v>0</v>
      </c>
      <c r="I189" s="80">
        <f t="shared" si="11"/>
        <v>0</v>
      </c>
      <c r="J189" s="63"/>
    </row>
    <row r="190" spans="1:10" x14ac:dyDescent="0.3">
      <c r="A190" s="63"/>
      <c r="B190" s="63"/>
      <c r="C190" s="65"/>
      <c r="D190" s="63"/>
      <c r="E190" s="66"/>
      <c r="F190" s="66"/>
      <c r="G190" s="80">
        <f t="shared" si="9"/>
        <v>0</v>
      </c>
      <c r="H190" s="80">
        <f t="shared" si="10"/>
        <v>0</v>
      </c>
      <c r="I190" s="80">
        <f t="shared" si="11"/>
        <v>0</v>
      </c>
      <c r="J190" s="63"/>
    </row>
    <row r="191" spans="1:10" x14ac:dyDescent="0.3">
      <c r="A191" s="63"/>
      <c r="B191" s="63"/>
      <c r="C191" s="65"/>
      <c r="D191" s="63"/>
      <c r="E191" s="66"/>
      <c r="F191" s="66"/>
      <c r="G191" s="80">
        <f t="shared" si="9"/>
        <v>0</v>
      </c>
      <c r="H191" s="80">
        <f t="shared" si="10"/>
        <v>0</v>
      </c>
      <c r="I191" s="80">
        <f t="shared" si="11"/>
        <v>0</v>
      </c>
      <c r="J191" s="63"/>
    </row>
    <row r="192" spans="1:10" x14ac:dyDescent="0.3">
      <c r="A192" s="63"/>
      <c r="B192" s="63"/>
      <c r="C192" s="65"/>
      <c r="D192" s="63"/>
      <c r="E192" s="66"/>
      <c r="F192" s="66"/>
      <c r="G192" s="80">
        <f t="shared" si="9"/>
        <v>0</v>
      </c>
      <c r="H192" s="80">
        <f t="shared" si="10"/>
        <v>0</v>
      </c>
      <c r="I192" s="80">
        <f t="shared" si="11"/>
        <v>0</v>
      </c>
      <c r="J192" s="63"/>
    </row>
    <row r="193" spans="1:10" x14ac:dyDescent="0.3">
      <c r="A193" s="63"/>
      <c r="B193" s="63"/>
      <c r="C193" s="65"/>
      <c r="D193" s="63"/>
      <c r="E193" s="66"/>
      <c r="F193" s="66"/>
      <c r="G193" s="80">
        <f t="shared" si="9"/>
        <v>0</v>
      </c>
      <c r="H193" s="80">
        <f t="shared" si="10"/>
        <v>0</v>
      </c>
      <c r="I193" s="80">
        <f t="shared" si="11"/>
        <v>0</v>
      </c>
      <c r="J193" s="63"/>
    </row>
    <row r="194" spans="1:10" x14ac:dyDescent="0.3">
      <c r="A194" s="63"/>
      <c r="B194" s="63"/>
      <c r="C194" s="65"/>
      <c r="D194" s="63"/>
      <c r="E194" s="66"/>
      <c r="F194" s="66"/>
      <c r="G194" s="80">
        <f t="shared" si="9"/>
        <v>0</v>
      </c>
      <c r="H194" s="80">
        <f t="shared" si="10"/>
        <v>0</v>
      </c>
      <c r="I194" s="80">
        <f t="shared" si="11"/>
        <v>0</v>
      </c>
      <c r="J194" s="63"/>
    </row>
    <row r="195" spans="1:10" x14ac:dyDescent="0.3">
      <c r="A195" s="63"/>
      <c r="B195" s="63"/>
      <c r="C195" s="65"/>
      <c r="D195" s="63"/>
      <c r="E195" s="66"/>
      <c r="F195" s="66"/>
      <c r="G195" s="80">
        <f t="shared" si="9"/>
        <v>0</v>
      </c>
      <c r="H195" s="80">
        <f t="shared" si="10"/>
        <v>0</v>
      </c>
      <c r="I195" s="80">
        <f t="shared" si="11"/>
        <v>0</v>
      </c>
      <c r="J195" s="63"/>
    </row>
    <row r="196" spans="1:10" x14ac:dyDescent="0.3">
      <c r="A196" s="63"/>
      <c r="B196" s="63"/>
      <c r="C196" s="65"/>
      <c r="D196" s="63"/>
      <c r="E196" s="66"/>
      <c r="F196" s="66"/>
      <c r="G196" s="80">
        <f t="shared" si="9"/>
        <v>0</v>
      </c>
      <c r="H196" s="80">
        <f t="shared" si="10"/>
        <v>0</v>
      </c>
      <c r="I196" s="80">
        <f t="shared" si="11"/>
        <v>0</v>
      </c>
      <c r="J196" s="63"/>
    </row>
    <row r="197" spans="1:10" x14ac:dyDescent="0.3">
      <c r="A197" s="63"/>
      <c r="B197" s="63"/>
      <c r="C197" s="65"/>
      <c r="D197" s="63"/>
      <c r="E197" s="66"/>
      <c r="F197" s="66"/>
      <c r="G197" s="80">
        <f t="shared" si="9"/>
        <v>0</v>
      </c>
      <c r="H197" s="80">
        <f t="shared" si="10"/>
        <v>0</v>
      </c>
      <c r="I197" s="80">
        <f t="shared" si="11"/>
        <v>0</v>
      </c>
      <c r="J197" s="63"/>
    </row>
    <row r="198" spans="1:10" x14ac:dyDescent="0.3">
      <c r="A198" s="63"/>
      <c r="B198" s="63"/>
      <c r="C198" s="65"/>
      <c r="D198" s="63"/>
      <c r="E198" s="66"/>
      <c r="F198" s="66"/>
      <c r="G198" s="80">
        <f t="shared" si="9"/>
        <v>0</v>
      </c>
      <c r="H198" s="80">
        <f t="shared" si="10"/>
        <v>0</v>
      </c>
      <c r="I198" s="80">
        <f t="shared" si="11"/>
        <v>0</v>
      </c>
      <c r="J198" s="63"/>
    </row>
    <row r="199" spans="1:10" x14ac:dyDescent="0.3">
      <c r="A199" s="63"/>
      <c r="B199" s="63"/>
      <c r="C199" s="65"/>
      <c r="D199" s="63"/>
      <c r="E199" s="66"/>
      <c r="F199" s="66"/>
      <c r="G199" s="80">
        <f t="shared" si="9"/>
        <v>0</v>
      </c>
      <c r="H199" s="80">
        <f t="shared" si="10"/>
        <v>0</v>
      </c>
      <c r="I199" s="80">
        <f t="shared" si="11"/>
        <v>0</v>
      </c>
      <c r="J199" s="63"/>
    </row>
    <row r="200" spans="1:10" x14ac:dyDescent="0.3">
      <c r="A200" s="63"/>
      <c r="B200" s="63"/>
      <c r="C200" s="65"/>
      <c r="D200" s="63"/>
      <c r="E200" s="66"/>
      <c r="F200" s="66"/>
      <c r="G200" s="80">
        <f t="shared" si="9"/>
        <v>0</v>
      </c>
      <c r="H200" s="80">
        <f t="shared" si="10"/>
        <v>0</v>
      </c>
      <c r="I200" s="80">
        <f t="shared" si="11"/>
        <v>0</v>
      </c>
      <c r="J200" s="63"/>
    </row>
    <row r="201" spans="1:10" x14ac:dyDescent="0.3">
      <c r="A201" s="63"/>
      <c r="B201" s="63"/>
      <c r="C201" s="65"/>
      <c r="D201" s="63"/>
      <c r="E201" s="66"/>
      <c r="F201" s="66"/>
      <c r="G201" s="80">
        <f t="shared" si="9"/>
        <v>0</v>
      </c>
      <c r="H201" s="80">
        <f t="shared" si="10"/>
        <v>0</v>
      </c>
      <c r="I201" s="80">
        <f t="shared" si="11"/>
        <v>0</v>
      </c>
      <c r="J201" s="63"/>
    </row>
    <row r="202" spans="1:10" x14ac:dyDescent="0.3">
      <c r="A202" s="63"/>
      <c r="B202" s="63"/>
      <c r="C202" s="65"/>
      <c r="D202" s="63"/>
      <c r="E202" s="66"/>
      <c r="F202" s="66"/>
      <c r="G202" s="80">
        <f t="shared" si="9"/>
        <v>0</v>
      </c>
      <c r="H202" s="80">
        <f t="shared" si="10"/>
        <v>0</v>
      </c>
      <c r="I202" s="80">
        <f t="shared" si="11"/>
        <v>0</v>
      </c>
      <c r="J202" s="63"/>
    </row>
  </sheetData>
  <sheetProtection algorithmName="SHA-512" hashValue="Sj+mK9tNI1ljjXLzz0O9n+TW50Eo449LnyVc9WcHXTitJwsU+mj3YRngtJrtklSWyr1iH/5JwfWbI3xC2OU/Mw==" saltValue="VRE6tUTWYP14QIRrxylJsg==" spinCount="100000" sheet="1" objects="1" scenarios="1"/>
  <mergeCells count="4">
    <mergeCell ref="A3:G3"/>
    <mergeCell ref="A1:G1"/>
    <mergeCell ref="C4:E4"/>
    <mergeCell ref="A2:G2"/>
  </mergeCells>
  <dataValidations count="4">
    <dataValidation type="list" allowBlank="1" showInputMessage="1" showErrorMessage="1" error="Please enter a valid Month." sqref="A23:A202" xr:uid="{00E2065E-3F87-43AE-9FA2-C3AB23DCEE6A}">
      <formula1>$B$7:$B$18</formula1>
    </dataValidation>
    <dataValidation type="decimal" allowBlank="1" showInputMessage="1" showErrorMessage="1" error="Please enter a valid number to wage per hour" sqref="F23:F202" xr:uid="{73CA64F0-BAB4-4FC5-BD8A-844DFFD6EA93}">
      <formula1>0</formula1>
      <formula2>10000</formula2>
    </dataValidation>
    <dataValidation type="whole" allowBlank="1" showInputMessage="1" showErrorMessage="1" error="Please enter a whole number for workers." sqref="C23:C202" xr:uid="{12D68B59-3565-4BE7-A7C3-8CBA9F7F9F19}">
      <formula1>0</formula1>
      <formula2>10000000</formula2>
    </dataValidation>
    <dataValidation type="decimal" allowBlank="1" showInputMessage="1" showErrorMessage="1" error="Please enter a valid number of hours." sqref="E23:E202" xr:uid="{A58BBABF-7606-4075-A2AB-BB166DE4CC57}">
      <formula1>0</formula1>
      <formula2>10000</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D8A5-5ED9-431A-96DB-F95716C504F6}">
  <sheetPr>
    <tabColor theme="9" tint="0.59999389629810485"/>
  </sheetPr>
  <dimension ref="A1:H364"/>
  <sheetViews>
    <sheetView zoomScale="80" zoomScaleNormal="80" workbookViewId="0">
      <selection activeCell="E24" sqref="E24"/>
    </sheetView>
  </sheetViews>
  <sheetFormatPr defaultColWidth="12.5546875" defaultRowHeight="18" x14ac:dyDescent="0.35"/>
  <cols>
    <col min="1" max="1" width="34.109375" style="37" customWidth="1"/>
    <col min="2" max="2" width="48.44140625" style="37" customWidth="1"/>
    <col min="3" max="3" width="34.33203125" style="37" customWidth="1"/>
    <col min="4" max="4" width="50.88671875" style="37" customWidth="1"/>
    <col min="5" max="5" width="34.6640625" style="37" customWidth="1"/>
    <col min="6" max="6" width="33" style="37" customWidth="1"/>
    <col min="7" max="7" width="25.6640625" style="37" customWidth="1"/>
    <col min="8" max="8" width="56.6640625" style="37" customWidth="1"/>
    <col min="9" max="9" width="49.88671875" style="37" bestFit="1" customWidth="1"/>
    <col min="10" max="16384" width="12.5546875" style="37"/>
  </cols>
  <sheetData>
    <row r="1" spans="1:7" ht="33" customHeight="1" x14ac:dyDescent="0.35">
      <c r="A1" s="160" t="s">
        <v>125</v>
      </c>
      <c r="B1" s="161"/>
      <c r="C1" s="161"/>
      <c r="D1" s="161"/>
      <c r="E1" s="161"/>
      <c r="F1" s="161"/>
      <c r="G1" s="161"/>
    </row>
    <row r="2" spans="1:7" ht="72" customHeight="1" x14ac:dyDescent="0.35">
      <c r="A2" s="162" t="s">
        <v>126</v>
      </c>
      <c r="B2" s="163"/>
      <c r="C2" s="163"/>
      <c r="D2" s="163"/>
      <c r="E2" s="163"/>
      <c r="F2" s="163"/>
      <c r="G2" s="163"/>
    </row>
    <row r="3" spans="1:7" x14ac:dyDescent="0.35">
      <c r="A3" s="8"/>
    </row>
    <row r="4" spans="1:7" x14ac:dyDescent="0.35">
      <c r="A4" s="84"/>
      <c r="B4" s="157" t="s">
        <v>127</v>
      </c>
      <c r="C4" s="158"/>
      <c r="D4" s="158"/>
      <c r="E4" s="158"/>
      <c r="F4" s="159"/>
    </row>
    <row r="5" spans="1:7" x14ac:dyDescent="0.35">
      <c r="A5" s="85"/>
      <c r="B5" s="86" t="s">
        <v>128</v>
      </c>
      <c r="C5" s="86" t="s">
        <v>20</v>
      </c>
      <c r="D5" s="86" t="s">
        <v>129</v>
      </c>
      <c r="E5" s="86" t="s">
        <v>130</v>
      </c>
      <c r="F5" s="86" t="s">
        <v>131</v>
      </c>
    </row>
    <row r="6" spans="1:7" x14ac:dyDescent="0.35">
      <c r="A6" s="87" t="s">
        <v>19</v>
      </c>
      <c r="B6" s="88">
        <f>AVERAGE(B7:B18)</f>
        <v>0</v>
      </c>
      <c r="C6" s="88">
        <f>AVERAGE(C7:C18)</f>
        <v>0</v>
      </c>
      <c r="D6" s="88">
        <f>AVERAGE(D7:D18)</f>
        <v>0</v>
      </c>
      <c r="E6" s="88">
        <f>AVERAGE(E7:E18)</f>
        <v>0</v>
      </c>
      <c r="F6" s="88">
        <f>AVERAGE(F7:F18)</f>
        <v>0</v>
      </c>
    </row>
    <row r="7" spans="1:7" x14ac:dyDescent="0.35">
      <c r="A7" s="89" t="s">
        <v>90</v>
      </c>
      <c r="B7" s="57">
        <f>SUMIFS($G$24:$G$57,$A$24:$A$57,$A7,$C$24:$C$57,B$5)</f>
        <v>0</v>
      </c>
      <c r="C7" s="57">
        <f>SUMIFS($G$24:$G$57,$A$24:$A$57,$A7,$C$24:$C$57,C$5)</f>
        <v>0</v>
      </c>
      <c r="D7" s="57">
        <f>SUMIFS($G$24:$G$57,$A$24:$A$57,$A7,$C$24:$C$57,D$5)</f>
        <v>0</v>
      </c>
      <c r="E7" s="57">
        <f>SUMIFS($G$24:$G$57,$A$24:$A$57,$A7,$C$24:$C$57,E$5)</f>
        <v>0</v>
      </c>
      <c r="F7" s="90">
        <f>SUM(B7:D7)</f>
        <v>0</v>
      </c>
    </row>
    <row r="8" spans="1:7" x14ac:dyDescent="0.35">
      <c r="A8" s="89" t="s">
        <v>91</v>
      </c>
      <c r="B8" s="57">
        <f t="shared" ref="B8:D18" si="0">SUMIFS($G$24:$G$57,$A$24:$A$57,$A8,$C$24:$C$57,B$5)</f>
        <v>0</v>
      </c>
      <c r="C8" s="57">
        <f t="shared" si="0"/>
        <v>0</v>
      </c>
      <c r="D8" s="57">
        <f t="shared" si="0"/>
        <v>0</v>
      </c>
      <c r="E8" s="57">
        <f t="shared" ref="E8:E18" si="1">SUMIFS($G$24:$G$57,$A$24:$A$57,$A8,$C$24:$C$57,E$5)</f>
        <v>0</v>
      </c>
      <c r="F8" s="90">
        <f t="shared" ref="F8:F18" si="2">SUM(B8:D8)</f>
        <v>0</v>
      </c>
    </row>
    <row r="9" spans="1:7" x14ac:dyDescent="0.35">
      <c r="A9" s="89" t="s">
        <v>92</v>
      </c>
      <c r="B9" s="57">
        <f t="shared" si="0"/>
        <v>0</v>
      </c>
      <c r="C9" s="57">
        <f t="shared" si="0"/>
        <v>0</v>
      </c>
      <c r="D9" s="57">
        <f t="shared" si="0"/>
        <v>0</v>
      </c>
      <c r="E9" s="57">
        <f t="shared" si="1"/>
        <v>0</v>
      </c>
      <c r="F9" s="90">
        <f t="shared" si="2"/>
        <v>0</v>
      </c>
    </row>
    <row r="10" spans="1:7" x14ac:dyDescent="0.35">
      <c r="A10" s="89" t="s">
        <v>93</v>
      </c>
      <c r="B10" s="57">
        <f t="shared" si="0"/>
        <v>0</v>
      </c>
      <c r="C10" s="57">
        <f t="shared" si="0"/>
        <v>0</v>
      </c>
      <c r="D10" s="57">
        <f t="shared" si="0"/>
        <v>0</v>
      </c>
      <c r="E10" s="57">
        <f t="shared" si="1"/>
        <v>0</v>
      </c>
      <c r="F10" s="90">
        <f t="shared" si="2"/>
        <v>0</v>
      </c>
    </row>
    <row r="11" spans="1:7" x14ac:dyDescent="0.35">
      <c r="A11" s="89" t="s">
        <v>94</v>
      </c>
      <c r="B11" s="57">
        <f t="shared" si="0"/>
        <v>0</v>
      </c>
      <c r="C11" s="57">
        <f t="shared" si="0"/>
        <v>0</v>
      </c>
      <c r="D11" s="57">
        <f t="shared" si="0"/>
        <v>0</v>
      </c>
      <c r="E11" s="57">
        <f t="shared" si="1"/>
        <v>0</v>
      </c>
      <c r="F11" s="90">
        <f t="shared" si="2"/>
        <v>0</v>
      </c>
    </row>
    <row r="12" spans="1:7" x14ac:dyDescent="0.35">
      <c r="A12" s="89" t="s">
        <v>95</v>
      </c>
      <c r="B12" s="57">
        <f t="shared" si="0"/>
        <v>0</v>
      </c>
      <c r="C12" s="57">
        <f t="shared" si="0"/>
        <v>0</v>
      </c>
      <c r="D12" s="57">
        <f t="shared" si="0"/>
        <v>0</v>
      </c>
      <c r="E12" s="57">
        <f t="shared" si="1"/>
        <v>0</v>
      </c>
      <c r="F12" s="90">
        <f t="shared" si="2"/>
        <v>0</v>
      </c>
    </row>
    <row r="13" spans="1:7" x14ac:dyDescent="0.35">
      <c r="A13" s="89" t="s">
        <v>96</v>
      </c>
      <c r="B13" s="57">
        <f t="shared" si="0"/>
        <v>0</v>
      </c>
      <c r="C13" s="57">
        <f t="shared" si="0"/>
        <v>0</v>
      </c>
      <c r="D13" s="57">
        <f t="shared" si="0"/>
        <v>0</v>
      </c>
      <c r="E13" s="57">
        <f t="shared" si="1"/>
        <v>0</v>
      </c>
      <c r="F13" s="90">
        <f t="shared" si="2"/>
        <v>0</v>
      </c>
    </row>
    <row r="14" spans="1:7" x14ac:dyDescent="0.35">
      <c r="A14" s="89" t="s">
        <v>97</v>
      </c>
      <c r="B14" s="57">
        <f t="shared" si="0"/>
        <v>0</v>
      </c>
      <c r="C14" s="57">
        <f t="shared" si="0"/>
        <v>0</v>
      </c>
      <c r="D14" s="57">
        <f t="shared" si="0"/>
        <v>0</v>
      </c>
      <c r="E14" s="57">
        <f t="shared" si="1"/>
        <v>0</v>
      </c>
      <c r="F14" s="90">
        <f t="shared" si="2"/>
        <v>0</v>
      </c>
    </row>
    <row r="15" spans="1:7" x14ac:dyDescent="0.35">
      <c r="A15" s="89" t="s">
        <v>98</v>
      </c>
      <c r="B15" s="57">
        <f t="shared" si="0"/>
        <v>0</v>
      </c>
      <c r="C15" s="57">
        <f t="shared" si="0"/>
        <v>0</v>
      </c>
      <c r="D15" s="57">
        <f t="shared" si="0"/>
        <v>0</v>
      </c>
      <c r="E15" s="57">
        <f t="shared" si="1"/>
        <v>0</v>
      </c>
      <c r="F15" s="90">
        <f t="shared" si="2"/>
        <v>0</v>
      </c>
    </row>
    <row r="16" spans="1:7" x14ac:dyDescent="0.35">
      <c r="A16" s="89" t="s">
        <v>99</v>
      </c>
      <c r="B16" s="57">
        <f t="shared" si="0"/>
        <v>0</v>
      </c>
      <c r="C16" s="57">
        <f t="shared" si="0"/>
        <v>0</v>
      </c>
      <c r="D16" s="57">
        <f t="shared" si="0"/>
        <v>0</v>
      </c>
      <c r="E16" s="57">
        <f t="shared" si="1"/>
        <v>0</v>
      </c>
      <c r="F16" s="90">
        <f t="shared" si="2"/>
        <v>0</v>
      </c>
    </row>
    <row r="17" spans="1:8" x14ac:dyDescent="0.35">
      <c r="A17" s="89" t="s">
        <v>114</v>
      </c>
      <c r="B17" s="57">
        <f t="shared" si="0"/>
        <v>0</v>
      </c>
      <c r="C17" s="57">
        <f t="shared" si="0"/>
        <v>0</v>
      </c>
      <c r="D17" s="57">
        <f t="shared" si="0"/>
        <v>0</v>
      </c>
      <c r="E17" s="57">
        <f t="shared" si="1"/>
        <v>0</v>
      </c>
      <c r="F17" s="90">
        <f t="shared" si="2"/>
        <v>0</v>
      </c>
    </row>
    <row r="18" spans="1:8" x14ac:dyDescent="0.35">
      <c r="A18" s="89" t="s">
        <v>115</v>
      </c>
      <c r="B18" s="57">
        <f t="shared" si="0"/>
        <v>0</v>
      </c>
      <c r="C18" s="57">
        <f t="shared" si="0"/>
        <v>0</v>
      </c>
      <c r="D18" s="57">
        <f t="shared" si="0"/>
        <v>0</v>
      </c>
      <c r="E18" s="57">
        <f t="shared" si="1"/>
        <v>0</v>
      </c>
      <c r="F18" s="90">
        <f t="shared" si="2"/>
        <v>0</v>
      </c>
    </row>
    <row r="19" spans="1:8" x14ac:dyDescent="0.35">
      <c r="A19" s="91" t="s">
        <v>100</v>
      </c>
      <c r="B19" s="92">
        <f>SUM(B7:B18)</f>
        <v>0</v>
      </c>
      <c r="C19" s="92">
        <f>SUM(C7:C18)</f>
        <v>0</v>
      </c>
      <c r="D19" s="92">
        <f>SUM(D7:D18)</f>
        <v>0</v>
      </c>
      <c r="E19" s="92">
        <f>SUM(E7:E18)</f>
        <v>0</v>
      </c>
      <c r="F19" s="93">
        <f>SUM(F7:F18)</f>
        <v>0</v>
      </c>
    </row>
    <row r="23" spans="1:8" ht="36" x14ac:dyDescent="0.35">
      <c r="A23" s="1" t="s">
        <v>101</v>
      </c>
      <c r="B23" s="1" t="s">
        <v>102</v>
      </c>
      <c r="C23" s="1" t="s">
        <v>132</v>
      </c>
      <c r="D23" s="1" t="s">
        <v>103</v>
      </c>
      <c r="E23" s="1" t="s">
        <v>133</v>
      </c>
      <c r="F23" s="1" t="s">
        <v>134</v>
      </c>
      <c r="G23" s="1" t="s">
        <v>106</v>
      </c>
      <c r="H23" s="5" t="s">
        <v>107</v>
      </c>
    </row>
    <row r="24" spans="1:8" x14ac:dyDescent="0.35">
      <c r="A24" s="38"/>
      <c r="B24" s="38"/>
      <c r="C24" s="38"/>
      <c r="D24" s="38"/>
      <c r="E24" s="38"/>
      <c r="F24" s="38"/>
      <c r="G24" s="40"/>
      <c r="H24" s="38"/>
    </row>
    <row r="25" spans="1:8" x14ac:dyDescent="0.35">
      <c r="A25" s="38"/>
      <c r="B25" s="38"/>
      <c r="C25" s="38"/>
      <c r="D25" s="38"/>
      <c r="E25" s="38"/>
      <c r="F25" s="38"/>
      <c r="G25" s="40"/>
      <c r="H25" s="38"/>
    </row>
    <row r="26" spans="1:8" x14ac:dyDescent="0.35">
      <c r="A26" s="38"/>
      <c r="B26" s="38"/>
      <c r="C26" s="38"/>
      <c r="D26" s="38"/>
      <c r="E26" s="38"/>
      <c r="F26" s="38"/>
      <c r="G26" s="40"/>
      <c r="H26" s="38"/>
    </row>
    <row r="27" spans="1:8" x14ac:dyDescent="0.35">
      <c r="A27" s="38"/>
      <c r="B27" s="38"/>
      <c r="C27" s="38"/>
      <c r="D27" s="38"/>
      <c r="E27" s="38"/>
      <c r="F27" s="38"/>
      <c r="G27" s="40"/>
      <c r="H27" s="38"/>
    </row>
    <row r="28" spans="1:8" x14ac:dyDescent="0.35">
      <c r="A28" s="38"/>
      <c r="B28" s="38"/>
      <c r="C28" s="38"/>
      <c r="D28" s="38"/>
      <c r="E28" s="38"/>
      <c r="F28" s="38"/>
      <c r="G28" s="40"/>
      <c r="H28" s="38"/>
    </row>
    <row r="29" spans="1:8" x14ac:dyDescent="0.35">
      <c r="A29" s="38"/>
      <c r="B29" s="38"/>
      <c r="C29" s="38"/>
      <c r="D29" s="38"/>
      <c r="E29" s="38"/>
      <c r="F29" s="38"/>
      <c r="G29" s="40"/>
      <c r="H29" s="38"/>
    </row>
    <row r="30" spans="1:8" x14ac:dyDescent="0.35">
      <c r="A30" s="38"/>
      <c r="B30" s="38"/>
      <c r="C30" s="38"/>
      <c r="D30" s="38"/>
      <c r="E30" s="38"/>
      <c r="F30" s="38"/>
      <c r="G30" s="40"/>
      <c r="H30" s="38"/>
    </row>
    <row r="31" spans="1:8" x14ac:dyDescent="0.35">
      <c r="A31" s="38"/>
      <c r="B31" s="38"/>
      <c r="C31" s="38"/>
      <c r="D31" s="38"/>
      <c r="E31" s="38"/>
      <c r="F31" s="38"/>
      <c r="G31" s="40"/>
      <c r="H31" s="38"/>
    </row>
    <row r="32" spans="1:8" x14ac:dyDescent="0.35">
      <c r="A32" s="38"/>
      <c r="B32" s="38"/>
      <c r="C32" s="38"/>
      <c r="D32" s="38"/>
      <c r="E32" s="38"/>
      <c r="F32" s="38"/>
      <c r="G32" s="40"/>
      <c r="H32" s="38"/>
    </row>
    <row r="33" spans="1:8" x14ac:dyDescent="0.35">
      <c r="A33" s="38"/>
      <c r="B33" s="38"/>
      <c r="C33" s="38"/>
      <c r="D33" s="38"/>
      <c r="E33" s="38"/>
      <c r="F33" s="38"/>
      <c r="G33" s="40"/>
      <c r="H33" s="38"/>
    </row>
    <row r="34" spans="1:8" x14ac:dyDescent="0.35">
      <c r="A34" s="38"/>
      <c r="B34" s="38"/>
      <c r="C34" s="38"/>
      <c r="D34" s="38"/>
      <c r="E34" s="38"/>
      <c r="F34" s="38"/>
      <c r="G34" s="40"/>
      <c r="H34" s="38"/>
    </row>
    <row r="35" spans="1:8" x14ac:dyDescent="0.35">
      <c r="A35" s="38"/>
      <c r="B35" s="38"/>
      <c r="C35" s="38"/>
      <c r="D35" s="38"/>
      <c r="E35" s="38"/>
      <c r="F35" s="38"/>
      <c r="G35" s="40"/>
      <c r="H35" s="38"/>
    </row>
    <row r="36" spans="1:8" x14ac:dyDescent="0.35">
      <c r="A36" s="38"/>
      <c r="B36" s="38"/>
      <c r="C36" s="38"/>
      <c r="D36" s="38"/>
      <c r="E36" s="38"/>
      <c r="F36" s="38"/>
      <c r="G36" s="40"/>
      <c r="H36" s="38"/>
    </row>
    <row r="37" spans="1:8" x14ac:dyDescent="0.35">
      <c r="A37" s="38"/>
      <c r="B37" s="38"/>
      <c r="C37" s="38"/>
      <c r="D37" s="38"/>
      <c r="E37" s="38"/>
      <c r="F37" s="38"/>
      <c r="G37" s="40"/>
      <c r="H37" s="38"/>
    </row>
    <row r="38" spans="1:8" x14ac:dyDescent="0.35">
      <c r="A38" s="38"/>
      <c r="B38" s="38"/>
      <c r="C38" s="38"/>
      <c r="D38" s="38"/>
      <c r="E38" s="38"/>
      <c r="F38" s="38"/>
      <c r="G38" s="40"/>
      <c r="H38" s="38"/>
    </row>
    <row r="39" spans="1:8" x14ac:dyDescent="0.35">
      <c r="A39" s="38"/>
      <c r="B39" s="38"/>
      <c r="C39" s="38"/>
      <c r="D39" s="38"/>
      <c r="E39" s="38"/>
      <c r="F39" s="38"/>
      <c r="G39" s="40"/>
      <c r="H39" s="38"/>
    </row>
    <row r="40" spans="1:8" x14ac:dyDescent="0.35">
      <c r="A40" s="38"/>
      <c r="B40" s="38"/>
      <c r="C40" s="38"/>
      <c r="D40" s="38"/>
      <c r="E40" s="38"/>
      <c r="F40" s="38"/>
      <c r="G40" s="40"/>
      <c r="H40" s="38"/>
    </row>
    <row r="41" spans="1:8" x14ac:dyDescent="0.35">
      <c r="A41" s="38"/>
      <c r="B41" s="38"/>
      <c r="C41" s="38"/>
      <c r="D41" s="38"/>
      <c r="E41" s="38"/>
      <c r="F41" s="38"/>
      <c r="G41" s="40"/>
      <c r="H41" s="38"/>
    </row>
    <row r="42" spans="1:8" x14ac:dyDescent="0.35">
      <c r="A42" s="38"/>
      <c r="B42" s="38"/>
      <c r="C42" s="38"/>
      <c r="D42" s="38"/>
      <c r="E42" s="38"/>
      <c r="F42" s="38"/>
      <c r="G42" s="40"/>
      <c r="H42" s="38"/>
    </row>
    <row r="43" spans="1:8" x14ac:dyDescent="0.35">
      <c r="A43" s="38"/>
      <c r="B43" s="38"/>
      <c r="C43" s="38"/>
      <c r="D43" s="38"/>
      <c r="E43" s="38"/>
      <c r="F43" s="38"/>
      <c r="G43" s="40"/>
      <c r="H43" s="38"/>
    </row>
    <row r="44" spans="1:8" x14ac:dyDescent="0.35">
      <c r="A44" s="38"/>
      <c r="B44" s="38"/>
      <c r="C44" s="38"/>
      <c r="D44" s="38"/>
      <c r="E44" s="38"/>
      <c r="F44" s="38"/>
      <c r="G44" s="40"/>
      <c r="H44" s="38"/>
    </row>
    <row r="45" spans="1:8" x14ac:dyDescent="0.35">
      <c r="A45" s="38"/>
      <c r="B45" s="38"/>
      <c r="C45" s="38"/>
      <c r="D45" s="38"/>
      <c r="E45" s="38"/>
      <c r="F45" s="38"/>
      <c r="G45" s="40"/>
      <c r="H45" s="38"/>
    </row>
    <row r="46" spans="1:8" x14ac:dyDescent="0.35">
      <c r="A46" s="38"/>
      <c r="B46" s="38"/>
      <c r="C46" s="38"/>
      <c r="D46" s="38"/>
      <c r="E46" s="38"/>
      <c r="F46" s="38"/>
      <c r="G46" s="40"/>
      <c r="H46" s="38"/>
    </row>
    <row r="47" spans="1:8" x14ac:dyDescent="0.35">
      <c r="A47" s="38"/>
      <c r="B47" s="38"/>
      <c r="C47" s="38"/>
      <c r="D47" s="38"/>
      <c r="E47" s="38"/>
      <c r="F47" s="38"/>
      <c r="G47" s="40"/>
      <c r="H47" s="38"/>
    </row>
    <row r="48" spans="1:8" x14ac:dyDescent="0.35">
      <c r="A48" s="38"/>
      <c r="B48" s="38"/>
      <c r="C48" s="38"/>
      <c r="D48" s="38"/>
      <c r="E48" s="38"/>
      <c r="F48" s="38"/>
      <c r="G48" s="40"/>
      <c r="H48" s="38"/>
    </row>
    <row r="49" spans="1:8" x14ac:dyDescent="0.35">
      <c r="A49" s="38"/>
      <c r="B49" s="38"/>
      <c r="C49" s="38"/>
      <c r="D49" s="38"/>
      <c r="E49" s="38"/>
      <c r="F49" s="38"/>
      <c r="G49" s="40"/>
      <c r="H49" s="38"/>
    </row>
    <row r="50" spans="1:8" x14ac:dyDescent="0.35">
      <c r="A50" s="38"/>
      <c r="B50" s="38"/>
      <c r="C50" s="38"/>
      <c r="D50" s="38"/>
      <c r="E50" s="38"/>
      <c r="F50" s="38"/>
      <c r="G50" s="40"/>
      <c r="H50" s="38"/>
    </row>
    <row r="51" spans="1:8" x14ac:dyDescent="0.35">
      <c r="A51" s="38"/>
      <c r="B51" s="38"/>
      <c r="C51" s="38"/>
      <c r="D51" s="38"/>
      <c r="E51" s="38"/>
      <c r="F51" s="38"/>
      <c r="G51" s="40"/>
      <c r="H51" s="38"/>
    </row>
    <row r="52" spans="1:8" x14ac:dyDescent="0.35">
      <c r="A52" s="38"/>
      <c r="B52" s="38"/>
      <c r="C52" s="38"/>
      <c r="D52" s="38"/>
      <c r="E52" s="38"/>
      <c r="F52" s="38"/>
      <c r="G52" s="40"/>
      <c r="H52" s="38"/>
    </row>
    <row r="53" spans="1:8" x14ac:dyDescent="0.35">
      <c r="A53" s="38"/>
      <c r="B53" s="38"/>
      <c r="C53" s="38"/>
      <c r="D53" s="38"/>
      <c r="E53" s="38"/>
      <c r="F53" s="38"/>
      <c r="G53" s="40"/>
      <c r="H53" s="38"/>
    </row>
    <row r="54" spans="1:8" x14ac:dyDescent="0.35">
      <c r="A54" s="38"/>
      <c r="B54" s="38"/>
      <c r="C54" s="38"/>
      <c r="D54" s="38"/>
      <c r="E54" s="38"/>
      <c r="F54" s="38"/>
      <c r="G54" s="40"/>
      <c r="H54" s="38"/>
    </row>
    <row r="55" spans="1:8" x14ac:dyDescent="0.35">
      <c r="A55" s="38"/>
      <c r="B55" s="38"/>
      <c r="C55" s="38"/>
      <c r="D55" s="38"/>
      <c r="E55" s="38"/>
      <c r="F55" s="38"/>
      <c r="G55" s="40"/>
      <c r="H55" s="38"/>
    </row>
    <row r="56" spans="1:8" x14ac:dyDescent="0.35">
      <c r="A56" s="38"/>
      <c r="B56" s="38"/>
      <c r="C56" s="38"/>
      <c r="D56" s="38"/>
      <c r="E56" s="38"/>
      <c r="F56" s="38"/>
      <c r="G56" s="40"/>
      <c r="H56" s="38"/>
    </row>
    <row r="57" spans="1:8" x14ac:dyDescent="0.35">
      <c r="A57" s="38"/>
      <c r="B57" s="38"/>
      <c r="C57" s="38"/>
      <c r="D57" s="38"/>
      <c r="E57" s="38"/>
      <c r="F57" s="38"/>
      <c r="G57" s="40"/>
      <c r="H57" s="38"/>
    </row>
    <row r="58" spans="1:8" x14ac:dyDescent="0.35">
      <c r="A58" s="38"/>
      <c r="B58" s="38"/>
      <c r="C58" s="38"/>
      <c r="D58" s="38"/>
      <c r="E58" s="38"/>
      <c r="F58" s="38"/>
      <c r="G58" s="40"/>
      <c r="H58" s="38"/>
    </row>
    <row r="59" spans="1:8" x14ac:dyDescent="0.35">
      <c r="A59" s="38"/>
      <c r="B59" s="38"/>
      <c r="C59" s="38"/>
      <c r="D59" s="38"/>
      <c r="E59" s="38"/>
      <c r="F59" s="38"/>
      <c r="G59" s="40"/>
      <c r="H59" s="38"/>
    </row>
    <row r="60" spans="1:8" x14ac:dyDescent="0.35">
      <c r="A60" s="38"/>
      <c r="B60" s="38"/>
      <c r="C60" s="38"/>
      <c r="D60" s="38"/>
      <c r="E60" s="38"/>
      <c r="F60" s="38"/>
      <c r="G60" s="40"/>
      <c r="H60" s="38"/>
    </row>
    <row r="61" spans="1:8" x14ac:dyDescent="0.35">
      <c r="A61" s="38"/>
      <c r="B61" s="38"/>
      <c r="C61" s="38"/>
      <c r="D61" s="38"/>
      <c r="E61" s="38"/>
      <c r="F61" s="38"/>
      <c r="G61" s="40"/>
      <c r="H61" s="38"/>
    </row>
    <row r="62" spans="1:8" x14ac:dyDescent="0.35">
      <c r="A62" s="38"/>
      <c r="B62" s="38"/>
      <c r="C62" s="38"/>
      <c r="D62" s="38"/>
      <c r="E62" s="38"/>
      <c r="F62" s="38"/>
      <c r="G62" s="40"/>
      <c r="H62" s="38"/>
    </row>
    <row r="63" spans="1:8" x14ac:dyDescent="0.35">
      <c r="A63" s="38"/>
      <c r="B63" s="38"/>
      <c r="C63" s="38"/>
      <c r="D63" s="38"/>
      <c r="E63" s="38"/>
      <c r="F63" s="38"/>
      <c r="G63" s="40"/>
      <c r="H63" s="38"/>
    </row>
    <row r="64" spans="1:8" x14ac:dyDescent="0.35">
      <c r="A64" s="38"/>
      <c r="B64" s="38"/>
      <c r="C64" s="38"/>
      <c r="D64" s="38"/>
      <c r="E64" s="38"/>
      <c r="F64" s="38"/>
      <c r="G64" s="40"/>
      <c r="H64" s="38"/>
    </row>
    <row r="65" spans="1:8" x14ac:dyDescent="0.35">
      <c r="A65" s="38"/>
      <c r="B65" s="38"/>
      <c r="C65" s="38"/>
      <c r="D65" s="38"/>
      <c r="E65" s="38"/>
      <c r="F65" s="38"/>
      <c r="G65" s="40"/>
      <c r="H65" s="38"/>
    </row>
    <row r="66" spans="1:8" x14ac:dyDescent="0.35">
      <c r="A66" s="38"/>
      <c r="B66" s="38"/>
      <c r="C66" s="38"/>
      <c r="D66" s="38"/>
      <c r="E66" s="38"/>
      <c r="F66" s="38"/>
      <c r="G66" s="40"/>
      <c r="H66" s="38"/>
    </row>
    <row r="67" spans="1:8" x14ac:dyDescent="0.35">
      <c r="A67" s="38"/>
      <c r="B67" s="38"/>
      <c r="C67" s="38"/>
      <c r="D67" s="38"/>
      <c r="E67" s="38"/>
      <c r="F67" s="38"/>
      <c r="G67" s="40"/>
      <c r="H67" s="38"/>
    </row>
    <row r="68" spans="1:8" x14ac:dyDescent="0.35">
      <c r="A68" s="38"/>
      <c r="B68" s="38"/>
      <c r="C68" s="38"/>
      <c r="D68" s="38"/>
      <c r="E68" s="38"/>
      <c r="F68" s="38"/>
      <c r="G68" s="40"/>
      <c r="H68" s="38"/>
    </row>
    <row r="69" spans="1:8" x14ac:dyDescent="0.35">
      <c r="A69" s="38"/>
      <c r="B69" s="38"/>
      <c r="C69" s="38"/>
      <c r="D69" s="38"/>
      <c r="E69" s="38"/>
      <c r="F69" s="38"/>
      <c r="G69" s="40"/>
      <c r="H69" s="38"/>
    </row>
    <row r="70" spans="1:8" x14ac:dyDescent="0.35">
      <c r="A70" s="38"/>
      <c r="B70" s="38"/>
      <c r="C70" s="38"/>
      <c r="D70" s="38"/>
      <c r="E70" s="38"/>
      <c r="F70" s="38"/>
      <c r="G70" s="40"/>
      <c r="H70" s="38"/>
    </row>
    <row r="71" spans="1:8" x14ac:dyDescent="0.35">
      <c r="A71" s="38"/>
      <c r="B71" s="38"/>
      <c r="C71" s="38"/>
      <c r="D71" s="38"/>
      <c r="E71" s="38"/>
      <c r="F71" s="38"/>
      <c r="G71" s="40"/>
      <c r="H71" s="38"/>
    </row>
    <row r="72" spans="1:8" x14ac:dyDescent="0.35">
      <c r="A72" s="38"/>
      <c r="B72" s="38"/>
      <c r="C72" s="38"/>
      <c r="D72" s="38"/>
      <c r="E72" s="38"/>
      <c r="F72" s="38"/>
      <c r="G72" s="40"/>
      <c r="H72" s="38"/>
    </row>
    <row r="73" spans="1:8" x14ac:dyDescent="0.35">
      <c r="A73" s="38"/>
      <c r="B73" s="38"/>
      <c r="C73" s="38"/>
      <c r="D73" s="38"/>
      <c r="E73" s="38"/>
      <c r="F73" s="38"/>
      <c r="G73" s="40"/>
      <c r="H73" s="38"/>
    </row>
    <row r="74" spans="1:8" x14ac:dyDescent="0.35">
      <c r="A74" s="38"/>
      <c r="B74" s="38"/>
      <c r="C74" s="38"/>
      <c r="D74" s="38"/>
      <c r="E74" s="38"/>
      <c r="F74" s="38"/>
      <c r="G74" s="40"/>
      <c r="H74" s="38"/>
    </row>
    <row r="75" spans="1:8" x14ac:dyDescent="0.35">
      <c r="A75" s="38"/>
      <c r="B75" s="38"/>
      <c r="C75" s="38"/>
      <c r="D75" s="38"/>
      <c r="E75" s="38"/>
      <c r="F75" s="38"/>
      <c r="G75" s="40"/>
      <c r="H75" s="38"/>
    </row>
    <row r="76" spans="1:8" x14ac:dyDescent="0.35">
      <c r="A76" s="38"/>
      <c r="B76" s="38"/>
      <c r="C76" s="38"/>
      <c r="D76" s="38"/>
      <c r="E76" s="38"/>
      <c r="F76" s="38"/>
      <c r="G76" s="40"/>
      <c r="H76" s="38"/>
    </row>
    <row r="77" spans="1:8" x14ac:dyDescent="0.35">
      <c r="A77" s="38"/>
      <c r="B77" s="38"/>
      <c r="C77" s="38"/>
      <c r="D77" s="38"/>
      <c r="E77" s="38"/>
      <c r="F77" s="38"/>
      <c r="G77" s="40"/>
      <c r="H77" s="38"/>
    </row>
    <row r="78" spans="1:8" x14ac:dyDescent="0.35">
      <c r="A78" s="38"/>
      <c r="B78" s="38"/>
      <c r="C78" s="38"/>
      <c r="D78" s="38"/>
      <c r="E78" s="38"/>
      <c r="F78" s="38"/>
      <c r="G78" s="40"/>
      <c r="H78" s="38"/>
    </row>
    <row r="79" spans="1:8" x14ac:dyDescent="0.35">
      <c r="A79" s="38"/>
      <c r="B79" s="38"/>
      <c r="C79" s="38"/>
      <c r="D79" s="38"/>
      <c r="E79" s="38"/>
      <c r="F79" s="38"/>
      <c r="G79" s="40"/>
      <c r="H79" s="38"/>
    </row>
    <row r="80" spans="1:8" x14ac:dyDescent="0.35">
      <c r="A80" s="38"/>
      <c r="B80" s="38"/>
      <c r="C80" s="38"/>
      <c r="D80" s="38"/>
      <c r="E80" s="38"/>
      <c r="F80" s="38"/>
      <c r="G80" s="40"/>
      <c r="H80" s="38"/>
    </row>
    <row r="81" spans="1:8" x14ac:dyDescent="0.35">
      <c r="A81" s="38"/>
      <c r="B81" s="38"/>
      <c r="C81" s="38"/>
      <c r="D81" s="38"/>
      <c r="E81" s="38"/>
      <c r="F81" s="38"/>
      <c r="G81" s="40"/>
      <c r="H81" s="38"/>
    </row>
    <row r="82" spans="1:8" x14ac:dyDescent="0.35">
      <c r="A82" s="38"/>
      <c r="B82" s="38"/>
      <c r="C82" s="38"/>
      <c r="D82" s="38"/>
      <c r="E82" s="38"/>
      <c r="F82" s="38"/>
      <c r="G82" s="40"/>
      <c r="H82" s="38"/>
    </row>
    <row r="83" spans="1:8" x14ac:dyDescent="0.35">
      <c r="A83" s="38"/>
      <c r="B83" s="38"/>
      <c r="C83" s="38"/>
      <c r="D83" s="38"/>
      <c r="E83" s="38"/>
      <c r="F83" s="38"/>
      <c r="G83" s="40"/>
      <c r="H83" s="38"/>
    </row>
    <row r="84" spans="1:8" x14ac:dyDescent="0.35">
      <c r="A84" s="38"/>
      <c r="B84" s="38"/>
      <c r="C84" s="38"/>
      <c r="D84" s="38"/>
      <c r="E84" s="38"/>
      <c r="F84" s="38"/>
      <c r="G84" s="40"/>
      <c r="H84" s="38"/>
    </row>
    <row r="85" spans="1:8" x14ac:dyDescent="0.35">
      <c r="A85" s="38"/>
      <c r="B85" s="38"/>
      <c r="C85" s="38"/>
      <c r="D85" s="38"/>
      <c r="E85" s="38"/>
      <c r="F85" s="38"/>
      <c r="G85" s="40"/>
      <c r="H85" s="38"/>
    </row>
    <row r="86" spans="1:8" x14ac:dyDescent="0.35">
      <c r="A86" s="38"/>
      <c r="B86" s="38"/>
      <c r="C86" s="38"/>
      <c r="D86" s="38"/>
      <c r="E86" s="38"/>
      <c r="F86" s="38"/>
      <c r="G86" s="40"/>
      <c r="H86" s="38"/>
    </row>
    <row r="87" spans="1:8" x14ac:dyDescent="0.35">
      <c r="A87" s="38"/>
      <c r="B87" s="38"/>
      <c r="C87" s="38"/>
      <c r="D87" s="38"/>
      <c r="E87" s="38"/>
      <c r="F87" s="38"/>
      <c r="G87" s="40"/>
      <c r="H87" s="38"/>
    </row>
    <row r="88" spans="1:8" x14ac:dyDescent="0.35">
      <c r="A88" s="38"/>
      <c r="B88" s="38"/>
      <c r="C88" s="38"/>
      <c r="D88" s="38"/>
      <c r="E88" s="38"/>
      <c r="F88" s="38"/>
      <c r="G88" s="40"/>
      <c r="H88" s="38"/>
    </row>
    <row r="89" spans="1:8" x14ac:dyDescent="0.35">
      <c r="A89" s="38"/>
      <c r="B89" s="38"/>
      <c r="C89" s="38"/>
      <c r="D89" s="38"/>
      <c r="E89" s="38"/>
      <c r="F89" s="38"/>
      <c r="G89" s="40"/>
      <c r="H89" s="38"/>
    </row>
    <row r="90" spans="1:8" x14ac:dyDescent="0.35">
      <c r="A90" s="38"/>
      <c r="B90" s="38"/>
      <c r="C90" s="38"/>
      <c r="D90" s="38"/>
      <c r="E90" s="38"/>
      <c r="F90" s="38"/>
      <c r="G90" s="40"/>
      <c r="H90" s="38"/>
    </row>
    <row r="91" spans="1:8" x14ac:dyDescent="0.35">
      <c r="A91" s="38"/>
      <c r="B91" s="38"/>
      <c r="C91" s="38"/>
      <c r="D91" s="38"/>
      <c r="E91" s="38"/>
      <c r="F91" s="38"/>
      <c r="G91" s="40"/>
      <c r="H91" s="38"/>
    </row>
    <row r="92" spans="1:8" x14ac:dyDescent="0.35">
      <c r="A92" s="38"/>
      <c r="B92" s="38"/>
      <c r="C92" s="38"/>
      <c r="D92" s="38"/>
      <c r="E92" s="38"/>
      <c r="F92" s="38"/>
      <c r="G92" s="40"/>
      <c r="H92" s="38"/>
    </row>
    <row r="93" spans="1:8" x14ac:dyDescent="0.35">
      <c r="A93" s="38"/>
      <c r="B93" s="38"/>
      <c r="C93" s="38"/>
      <c r="D93" s="38"/>
      <c r="E93" s="38"/>
      <c r="F93" s="38"/>
      <c r="G93" s="40"/>
      <c r="H93" s="38"/>
    </row>
    <row r="94" spans="1:8" x14ac:dyDescent="0.35">
      <c r="A94" s="38"/>
      <c r="B94" s="38"/>
      <c r="C94" s="38"/>
      <c r="D94" s="38"/>
      <c r="E94" s="38"/>
      <c r="F94" s="38"/>
      <c r="G94" s="40"/>
      <c r="H94" s="38"/>
    </row>
    <row r="95" spans="1:8" x14ac:dyDescent="0.35">
      <c r="A95" s="38"/>
      <c r="B95" s="38"/>
      <c r="C95" s="38"/>
      <c r="D95" s="38"/>
      <c r="E95" s="38"/>
      <c r="F95" s="38"/>
      <c r="G95" s="40"/>
      <c r="H95" s="38"/>
    </row>
    <row r="96" spans="1:8" x14ac:dyDescent="0.35">
      <c r="A96" s="38"/>
      <c r="B96" s="38"/>
      <c r="C96" s="38"/>
      <c r="D96" s="38"/>
      <c r="E96" s="38"/>
      <c r="F96" s="38"/>
      <c r="G96" s="40"/>
      <c r="H96" s="38"/>
    </row>
    <row r="97" spans="1:8" x14ac:dyDescent="0.35">
      <c r="A97" s="38"/>
      <c r="B97" s="38"/>
      <c r="C97" s="38"/>
      <c r="D97" s="38"/>
      <c r="E97" s="38"/>
      <c r="F97" s="38"/>
      <c r="G97" s="40"/>
      <c r="H97" s="38"/>
    </row>
    <row r="98" spans="1:8" x14ac:dyDescent="0.35">
      <c r="A98" s="38"/>
      <c r="B98" s="38"/>
      <c r="C98" s="38"/>
      <c r="D98" s="38"/>
      <c r="E98" s="38"/>
      <c r="F98" s="38"/>
      <c r="G98" s="40"/>
      <c r="H98" s="38"/>
    </row>
    <row r="99" spans="1:8" x14ac:dyDescent="0.35">
      <c r="A99" s="38"/>
      <c r="B99" s="38"/>
      <c r="C99" s="38"/>
      <c r="D99" s="38"/>
      <c r="E99" s="38"/>
      <c r="F99" s="38"/>
      <c r="G99" s="40"/>
      <c r="H99" s="38"/>
    </row>
    <row r="100" spans="1:8" x14ac:dyDescent="0.35">
      <c r="A100" s="38"/>
      <c r="B100" s="38"/>
      <c r="C100" s="38"/>
      <c r="D100" s="38"/>
      <c r="E100" s="38"/>
      <c r="F100" s="38"/>
      <c r="G100" s="40"/>
      <c r="H100" s="38"/>
    </row>
    <row r="101" spans="1:8" x14ac:dyDescent="0.35">
      <c r="A101" s="38"/>
      <c r="B101" s="38"/>
      <c r="C101" s="38"/>
      <c r="D101" s="38"/>
      <c r="E101" s="38"/>
      <c r="F101" s="38"/>
      <c r="G101" s="40"/>
      <c r="H101" s="38"/>
    </row>
    <row r="102" spans="1:8" x14ac:dyDescent="0.35">
      <c r="A102" s="38"/>
      <c r="B102" s="38"/>
      <c r="C102" s="38"/>
      <c r="D102" s="38"/>
      <c r="E102" s="38"/>
      <c r="F102" s="38"/>
      <c r="G102" s="40"/>
      <c r="H102" s="38"/>
    </row>
    <row r="103" spans="1:8" x14ac:dyDescent="0.35">
      <c r="A103" s="38"/>
      <c r="B103" s="38"/>
      <c r="C103" s="38"/>
      <c r="D103" s="38"/>
      <c r="E103" s="38"/>
      <c r="F103" s="38"/>
      <c r="G103" s="40"/>
      <c r="H103" s="38"/>
    </row>
    <row r="104" spans="1:8" x14ac:dyDescent="0.35">
      <c r="A104" s="38"/>
      <c r="B104" s="38"/>
      <c r="C104" s="38"/>
      <c r="D104" s="38"/>
      <c r="E104" s="38"/>
      <c r="F104" s="38"/>
      <c r="G104" s="40"/>
      <c r="H104" s="38"/>
    </row>
    <row r="105" spans="1:8" x14ac:dyDescent="0.35">
      <c r="A105" s="38"/>
      <c r="B105" s="38"/>
      <c r="C105" s="38"/>
      <c r="D105" s="38"/>
      <c r="E105" s="38"/>
      <c r="F105" s="38"/>
      <c r="G105" s="40"/>
      <c r="H105" s="38"/>
    </row>
    <row r="106" spans="1:8" x14ac:dyDescent="0.35">
      <c r="A106" s="38"/>
      <c r="B106" s="38"/>
      <c r="C106" s="38"/>
      <c r="D106" s="38"/>
      <c r="E106" s="38"/>
      <c r="F106" s="38"/>
      <c r="G106" s="40"/>
      <c r="H106" s="38"/>
    </row>
    <row r="107" spans="1:8" x14ac:dyDescent="0.35">
      <c r="A107" s="38"/>
      <c r="B107" s="38"/>
      <c r="C107" s="38"/>
      <c r="D107" s="38"/>
      <c r="E107" s="38"/>
      <c r="F107" s="38"/>
      <c r="G107" s="40"/>
      <c r="H107" s="38"/>
    </row>
    <row r="108" spans="1:8" x14ac:dyDescent="0.35">
      <c r="A108" s="38"/>
      <c r="B108" s="38"/>
      <c r="C108" s="38"/>
      <c r="D108" s="38"/>
      <c r="E108" s="38"/>
      <c r="F108" s="38"/>
      <c r="G108" s="40"/>
      <c r="H108" s="38"/>
    </row>
    <row r="109" spans="1:8" x14ac:dyDescent="0.35">
      <c r="A109" s="38"/>
      <c r="B109" s="38"/>
      <c r="C109" s="38"/>
      <c r="D109" s="38"/>
      <c r="E109" s="38"/>
      <c r="F109" s="38"/>
      <c r="G109" s="40"/>
      <c r="H109" s="38"/>
    </row>
    <row r="110" spans="1:8" x14ac:dyDescent="0.35">
      <c r="A110" s="38"/>
      <c r="B110" s="38"/>
      <c r="C110" s="38"/>
      <c r="D110" s="38"/>
      <c r="E110" s="38"/>
      <c r="F110" s="38"/>
      <c r="G110" s="40"/>
      <c r="H110" s="38"/>
    </row>
    <row r="111" spans="1:8" x14ac:dyDescent="0.35">
      <c r="A111" s="38"/>
      <c r="B111" s="38"/>
      <c r="C111" s="38"/>
      <c r="D111" s="38"/>
      <c r="E111" s="38"/>
      <c r="F111" s="38"/>
      <c r="G111" s="40"/>
      <c r="H111" s="38"/>
    </row>
    <row r="112" spans="1:8" x14ac:dyDescent="0.35">
      <c r="A112" s="38"/>
      <c r="B112" s="38"/>
      <c r="C112" s="38"/>
      <c r="D112" s="38"/>
      <c r="E112" s="38"/>
      <c r="F112" s="38"/>
      <c r="G112" s="40"/>
      <c r="H112" s="38"/>
    </row>
    <row r="113" spans="1:8" x14ac:dyDescent="0.35">
      <c r="A113" s="38"/>
      <c r="B113" s="38"/>
      <c r="C113" s="38"/>
      <c r="D113" s="38"/>
      <c r="E113" s="38"/>
      <c r="F113" s="38"/>
      <c r="G113" s="40"/>
      <c r="H113" s="38"/>
    </row>
    <row r="114" spans="1:8" x14ac:dyDescent="0.35">
      <c r="A114" s="38"/>
      <c r="B114" s="38"/>
      <c r="C114" s="38"/>
      <c r="D114" s="38"/>
      <c r="E114" s="38"/>
      <c r="F114" s="38"/>
      <c r="G114" s="40"/>
      <c r="H114" s="38"/>
    </row>
    <row r="115" spans="1:8" x14ac:dyDescent="0.35">
      <c r="A115" s="38"/>
      <c r="B115" s="38"/>
      <c r="C115" s="38"/>
      <c r="D115" s="38"/>
      <c r="E115" s="38"/>
      <c r="F115" s="38"/>
      <c r="G115" s="40"/>
      <c r="H115" s="38"/>
    </row>
    <row r="116" spans="1:8" x14ac:dyDescent="0.35">
      <c r="A116" s="38"/>
      <c r="B116" s="38"/>
      <c r="C116" s="38"/>
      <c r="D116" s="38"/>
      <c r="E116" s="38"/>
      <c r="F116" s="38"/>
      <c r="G116" s="40"/>
      <c r="H116" s="38"/>
    </row>
    <row r="117" spans="1:8" x14ac:dyDescent="0.35">
      <c r="A117" s="38"/>
      <c r="B117" s="38"/>
      <c r="C117" s="38"/>
      <c r="D117" s="38"/>
      <c r="E117" s="38"/>
      <c r="F117" s="38"/>
      <c r="G117" s="40"/>
      <c r="H117" s="38"/>
    </row>
    <row r="118" spans="1:8" x14ac:dyDescent="0.35">
      <c r="A118" s="38"/>
      <c r="B118" s="38"/>
      <c r="C118" s="38"/>
      <c r="D118" s="38"/>
      <c r="E118" s="38"/>
      <c r="F118" s="38"/>
      <c r="G118" s="40"/>
      <c r="H118" s="38"/>
    </row>
    <row r="119" spans="1:8" x14ac:dyDescent="0.35">
      <c r="A119" s="38"/>
      <c r="B119" s="38"/>
      <c r="C119" s="38"/>
      <c r="D119" s="38"/>
      <c r="E119" s="38"/>
      <c r="F119" s="38"/>
      <c r="G119" s="40"/>
      <c r="H119" s="38"/>
    </row>
    <row r="120" spans="1:8" x14ac:dyDescent="0.35">
      <c r="A120" s="38"/>
      <c r="B120" s="38"/>
      <c r="C120" s="38"/>
      <c r="D120" s="38"/>
      <c r="E120" s="38"/>
      <c r="F120" s="38"/>
      <c r="G120" s="40"/>
      <c r="H120" s="38"/>
    </row>
    <row r="121" spans="1:8" x14ac:dyDescent="0.35">
      <c r="A121" s="38"/>
      <c r="B121" s="38"/>
      <c r="C121" s="38"/>
      <c r="D121" s="38"/>
      <c r="E121" s="38"/>
      <c r="F121" s="38"/>
      <c r="G121" s="40"/>
      <c r="H121" s="38"/>
    </row>
    <row r="122" spans="1:8" x14ac:dyDescent="0.35">
      <c r="A122" s="38"/>
      <c r="B122" s="38"/>
      <c r="C122" s="38"/>
      <c r="D122" s="38"/>
      <c r="E122" s="38"/>
      <c r="F122" s="38"/>
      <c r="G122" s="40"/>
      <c r="H122" s="38"/>
    </row>
    <row r="123" spans="1:8" x14ac:dyDescent="0.35">
      <c r="A123" s="38"/>
      <c r="B123" s="38"/>
      <c r="C123" s="38"/>
      <c r="D123" s="38"/>
      <c r="E123" s="38"/>
      <c r="F123" s="38"/>
      <c r="G123" s="40"/>
      <c r="H123" s="38"/>
    </row>
    <row r="124" spans="1:8" x14ac:dyDescent="0.35">
      <c r="A124" s="38"/>
      <c r="B124" s="38"/>
      <c r="C124" s="38"/>
      <c r="D124" s="38"/>
      <c r="E124" s="38"/>
      <c r="F124" s="38"/>
      <c r="G124" s="40"/>
      <c r="H124" s="38"/>
    </row>
    <row r="125" spans="1:8" x14ac:dyDescent="0.35">
      <c r="A125" s="38"/>
      <c r="B125" s="38"/>
      <c r="C125" s="38"/>
      <c r="D125" s="38"/>
      <c r="E125" s="38"/>
      <c r="F125" s="38"/>
      <c r="G125" s="40"/>
      <c r="H125" s="38"/>
    </row>
    <row r="126" spans="1:8" x14ac:dyDescent="0.35">
      <c r="A126" s="38"/>
      <c r="B126" s="38"/>
      <c r="C126" s="38"/>
      <c r="D126" s="38"/>
      <c r="E126" s="38"/>
      <c r="F126" s="38"/>
      <c r="G126" s="40"/>
      <c r="H126" s="38"/>
    </row>
    <row r="127" spans="1:8" x14ac:dyDescent="0.35">
      <c r="A127" s="38"/>
      <c r="B127" s="38"/>
      <c r="C127" s="38"/>
      <c r="D127" s="38"/>
      <c r="E127" s="38"/>
      <c r="F127" s="38"/>
      <c r="G127" s="40"/>
      <c r="H127" s="38"/>
    </row>
    <row r="128" spans="1:8" x14ac:dyDescent="0.35">
      <c r="A128" s="38"/>
      <c r="B128" s="38"/>
      <c r="C128" s="38"/>
      <c r="D128" s="38"/>
      <c r="E128" s="38"/>
      <c r="F128" s="38"/>
      <c r="G128" s="40"/>
      <c r="H128" s="38"/>
    </row>
    <row r="129" spans="1:8" x14ac:dyDescent="0.35">
      <c r="A129" s="38"/>
      <c r="B129" s="38"/>
      <c r="C129" s="38"/>
      <c r="D129" s="38"/>
      <c r="E129" s="38"/>
      <c r="F129" s="38"/>
      <c r="G129" s="40"/>
      <c r="H129" s="38"/>
    </row>
    <row r="130" spans="1:8" x14ac:dyDescent="0.35">
      <c r="A130" s="38"/>
      <c r="B130" s="38"/>
      <c r="C130" s="38"/>
      <c r="D130" s="38"/>
      <c r="E130" s="38"/>
      <c r="F130" s="38"/>
      <c r="G130" s="40"/>
      <c r="H130" s="38"/>
    </row>
    <row r="131" spans="1:8" x14ac:dyDescent="0.35">
      <c r="A131" s="38"/>
      <c r="B131" s="38"/>
      <c r="C131" s="38"/>
      <c r="D131" s="38"/>
      <c r="E131" s="38"/>
      <c r="F131" s="38"/>
      <c r="G131" s="40"/>
      <c r="H131" s="38"/>
    </row>
    <row r="132" spans="1:8" x14ac:dyDescent="0.35">
      <c r="A132" s="38"/>
      <c r="B132" s="38"/>
      <c r="C132" s="38"/>
      <c r="D132" s="38"/>
      <c r="E132" s="38"/>
      <c r="F132" s="38"/>
      <c r="G132" s="40"/>
      <c r="H132" s="38"/>
    </row>
    <row r="133" spans="1:8" x14ac:dyDescent="0.35">
      <c r="A133" s="38"/>
      <c r="B133" s="38"/>
      <c r="C133" s="38"/>
      <c r="D133" s="38"/>
      <c r="E133" s="38"/>
      <c r="F133" s="38"/>
      <c r="G133" s="40"/>
      <c r="H133" s="38"/>
    </row>
    <row r="134" spans="1:8" x14ac:dyDescent="0.35">
      <c r="A134" s="38"/>
      <c r="B134" s="38"/>
      <c r="C134" s="38"/>
      <c r="D134" s="38"/>
      <c r="E134" s="38"/>
      <c r="F134" s="38"/>
      <c r="G134" s="40"/>
      <c r="H134" s="38"/>
    </row>
    <row r="135" spans="1:8" x14ac:dyDescent="0.35">
      <c r="A135" s="38"/>
      <c r="B135" s="38"/>
      <c r="C135" s="38"/>
      <c r="D135" s="38"/>
      <c r="E135" s="38"/>
      <c r="F135" s="38"/>
      <c r="G135" s="40"/>
      <c r="H135" s="38"/>
    </row>
    <row r="136" spans="1:8" x14ac:dyDescent="0.35">
      <c r="A136" s="38"/>
      <c r="B136" s="38"/>
      <c r="C136" s="38"/>
      <c r="D136" s="38"/>
      <c r="E136" s="38"/>
      <c r="F136" s="38"/>
      <c r="G136" s="40"/>
      <c r="H136" s="38"/>
    </row>
    <row r="137" spans="1:8" x14ac:dyDescent="0.35">
      <c r="A137" s="38"/>
      <c r="B137" s="38"/>
      <c r="C137" s="38"/>
      <c r="D137" s="38"/>
      <c r="E137" s="38"/>
      <c r="F137" s="38"/>
      <c r="G137" s="40"/>
      <c r="H137" s="38"/>
    </row>
    <row r="138" spans="1:8" x14ac:dyDescent="0.35">
      <c r="A138" s="38"/>
      <c r="B138" s="38"/>
      <c r="C138" s="38"/>
      <c r="D138" s="38"/>
      <c r="E138" s="38"/>
      <c r="F138" s="38"/>
      <c r="G138" s="40"/>
      <c r="H138" s="38"/>
    </row>
    <row r="139" spans="1:8" x14ac:dyDescent="0.35">
      <c r="A139" s="38"/>
      <c r="B139" s="38"/>
      <c r="C139" s="38"/>
      <c r="D139" s="38"/>
      <c r="E139" s="38"/>
      <c r="F139" s="38"/>
      <c r="G139" s="40"/>
      <c r="H139" s="38"/>
    </row>
    <row r="140" spans="1:8" x14ac:dyDescent="0.35">
      <c r="A140" s="38"/>
      <c r="B140" s="38"/>
      <c r="C140" s="38"/>
      <c r="D140" s="38"/>
      <c r="E140" s="38"/>
      <c r="F140" s="38"/>
      <c r="G140" s="40"/>
      <c r="H140" s="38"/>
    </row>
    <row r="141" spans="1:8" x14ac:dyDescent="0.35">
      <c r="A141" s="38"/>
      <c r="B141" s="38"/>
      <c r="C141" s="38"/>
      <c r="D141" s="38"/>
      <c r="E141" s="38"/>
      <c r="F141" s="38"/>
      <c r="G141" s="40"/>
      <c r="H141" s="38"/>
    </row>
    <row r="142" spans="1:8" x14ac:dyDescent="0.35">
      <c r="A142" s="38"/>
      <c r="B142" s="38"/>
      <c r="C142" s="38"/>
      <c r="D142" s="38"/>
      <c r="E142" s="38"/>
      <c r="F142" s="38"/>
      <c r="G142" s="40"/>
      <c r="H142" s="38"/>
    </row>
    <row r="143" spans="1:8" x14ac:dyDescent="0.35">
      <c r="A143" s="38"/>
      <c r="B143" s="38"/>
      <c r="C143" s="38"/>
      <c r="D143" s="38"/>
      <c r="E143" s="38"/>
      <c r="F143" s="38"/>
      <c r="G143" s="40"/>
      <c r="H143" s="38"/>
    </row>
    <row r="144" spans="1:8" x14ac:dyDescent="0.35">
      <c r="A144" s="38"/>
      <c r="B144" s="38"/>
      <c r="C144" s="38"/>
      <c r="D144" s="38"/>
      <c r="E144" s="38"/>
      <c r="F144" s="38"/>
      <c r="G144" s="40"/>
      <c r="H144" s="38"/>
    </row>
    <row r="145" spans="1:8" x14ac:dyDescent="0.35">
      <c r="A145" s="38"/>
      <c r="B145" s="38"/>
      <c r="C145" s="38"/>
      <c r="D145" s="38"/>
      <c r="E145" s="38"/>
      <c r="F145" s="38"/>
      <c r="G145" s="40"/>
      <c r="H145" s="38"/>
    </row>
    <row r="146" spans="1:8" x14ac:dyDescent="0.35">
      <c r="A146" s="38"/>
      <c r="B146" s="38"/>
      <c r="C146" s="38"/>
      <c r="D146" s="38"/>
      <c r="E146" s="38"/>
      <c r="F146" s="38"/>
      <c r="G146" s="40"/>
      <c r="H146" s="38"/>
    </row>
    <row r="147" spans="1:8" x14ac:dyDescent="0.35">
      <c r="A147" s="38"/>
      <c r="B147" s="38"/>
      <c r="C147" s="38"/>
      <c r="D147" s="38"/>
      <c r="E147" s="38"/>
      <c r="F147" s="38"/>
      <c r="G147" s="40"/>
      <c r="H147" s="38"/>
    </row>
    <row r="148" spans="1:8" x14ac:dyDescent="0.35">
      <c r="A148" s="38"/>
      <c r="B148" s="38"/>
      <c r="C148" s="38"/>
      <c r="D148" s="38"/>
      <c r="E148" s="38"/>
      <c r="F148" s="38"/>
      <c r="G148" s="40"/>
      <c r="H148" s="38"/>
    </row>
    <row r="149" spans="1:8" x14ac:dyDescent="0.35">
      <c r="A149" s="38"/>
      <c r="B149" s="38"/>
      <c r="C149" s="38"/>
      <c r="D149" s="38"/>
      <c r="E149" s="38"/>
      <c r="F149" s="38"/>
      <c r="G149" s="40"/>
      <c r="H149" s="38"/>
    </row>
    <row r="150" spans="1:8" x14ac:dyDescent="0.35">
      <c r="A150" s="38"/>
      <c r="B150" s="38"/>
      <c r="C150" s="38"/>
      <c r="D150" s="38"/>
      <c r="E150" s="38"/>
      <c r="F150" s="38"/>
      <c r="G150" s="40"/>
      <c r="H150" s="38"/>
    </row>
    <row r="151" spans="1:8" x14ac:dyDescent="0.35">
      <c r="A151" s="38"/>
      <c r="B151" s="38"/>
      <c r="C151" s="38"/>
      <c r="D151" s="38"/>
      <c r="E151" s="38"/>
      <c r="F151" s="38"/>
      <c r="G151" s="40"/>
      <c r="H151" s="38"/>
    </row>
    <row r="152" spans="1:8" x14ac:dyDescent="0.35">
      <c r="A152" s="38"/>
      <c r="B152" s="38"/>
      <c r="C152" s="38"/>
      <c r="D152" s="38"/>
      <c r="E152" s="38"/>
      <c r="F152" s="38"/>
      <c r="G152" s="40"/>
      <c r="H152" s="38"/>
    </row>
    <row r="153" spans="1:8" x14ac:dyDescent="0.35">
      <c r="A153" s="38"/>
      <c r="B153" s="38"/>
      <c r="C153" s="38"/>
      <c r="D153" s="38"/>
      <c r="E153" s="38"/>
      <c r="F153" s="38"/>
      <c r="G153" s="40"/>
      <c r="H153" s="38"/>
    </row>
    <row r="154" spans="1:8" x14ac:dyDescent="0.35">
      <c r="A154" s="38"/>
      <c r="B154" s="38"/>
      <c r="C154" s="38"/>
      <c r="D154" s="38"/>
      <c r="E154" s="38"/>
      <c r="F154" s="38"/>
      <c r="G154" s="40"/>
      <c r="H154" s="38"/>
    </row>
    <row r="155" spans="1:8" x14ac:dyDescent="0.35">
      <c r="A155" s="38"/>
      <c r="B155" s="38"/>
      <c r="C155" s="38"/>
      <c r="D155" s="38"/>
      <c r="E155" s="38"/>
      <c r="F155" s="38"/>
      <c r="G155" s="40"/>
      <c r="H155" s="38"/>
    </row>
    <row r="156" spans="1:8" x14ac:dyDescent="0.35">
      <c r="A156" s="38"/>
      <c r="B156" s="38"/>
      <c r="C156" s="38"/>
      <c r="D156" s="38"/>
      <c r="E156" s="38"/>
      <c r="F156" s="38"/>
      <c r="G156" s="40"/>
      <c r="H156" s="38"/>
    </row>
    <row r="157" spans="1:8" x14ac:dyDescent="0.35">
      <c r="A157" s="38"/>
      <c r="B157" s="38"/>
      <c r="C157" s="38"/>
      <c r="D157" s="38"/>
      <c r="E157" s="38"/>
      <c r="F157" s="38"/>
      <c r="G157" s="40"/>
      <c r="H157" s="38"/>
    </row>
    <row r="158" spans="1:8" x14ac:dyDescent="0.35">
      <c r="A158" s="38"/>
      <c r="B158" s="38"/>
      <c r="C158" s="38"/>
      <c r="D158" s="38"/>
      <c r="E158" s="38"/>
      <c r="F158" s="38"/>
      <c r="G158" s="40"/>
      <c r="H158" s="38"/>
    </row>
    <row r="159" spans="1:8" x14ac:dyDescent="0.35">
      <c r="A159" s="38"/>
      <c r="B159" s="38"/>
      <c r="C159" s="38"/>
      <c r="D159" s="38"/>
      <c r="E159" s="38"/>
      <c r="F159" s="38"/>
      <c r="G159" s="40"/>
      <c r="H159" s="38"/>
    </row>
    <row r="160" spans="1:8" x14ac:dyDescent="0.35">
      <c r="A160" s="38"/>
      <c r="B160" s="38"/>
      <c r="C160" s="38"/>
      <c r="D160" s="38"/>
      <c r="E160" s="38"/>
      <c r="F160" s="38"/>
      <c r="G160" s="40"/>
      <c r="H160" s="38"/>
    </row>
    <row r="161" spans="1:8" x14ac:dyDescent="0.35">
      <c r="A161" s="38"/>
      <c r="B161" s="38"/>
      <c r="C161" s="38"/>
      <c r="D161" s="38"/>
      <c r="E161" s="38"/>
      <c r="F161" s="38"/>
      <c r="G161" s="40"/>
      <c r="H161" s="38"/>
    </row>
    <row r="162" spans="1:8" x14ac:dyDescent="0.35">
      <c r="A162" s="38"/>
      <c r="B162" s="38"/>
      <c r="C162" s="38"/>
      <c r="D162" s="38"/>
      <c r="E162" s="38"/>
      <c r="F162" s="38"/>
      <c r="G162" s="40"/>
      <c r="H162" s="38"/>
    </row>
    <row r="163" spans="1:8" x14ac:dyDescent="0.35">
      <c r="A163" s="38"/>
      <c r="B163" s="38"/>
      <c r="C163" s="38"/>
      <c r="D163" s="38"/>
      <c r="E163" s="38"/>
      <c r="F163" s="38"/>
      <c r="G163" s="40"/>
      <c r="H163" s="38"/>
    </row>
    <row r="164" spans="1:8" x14ac:dyDescent="0.35">
      <c r="A164" s="38"/>
      <c r="B164" s="38"/>
      <c r="C164" s="38"/>
      <c r="D164" s="38"/>
      <c r="E164" s="38"/>
      <c r="F164" s="38"/>
      <c r="G164" s="40"/>
      <c r="H164" s="38"/>
    </row>
    <row r="165" spans="1:8" x14ac:dyDescent="0.35">
      <c r="A165" s="38"/>
      <c r="B165" s="38"/>
      <c r="C165" s="38"/>
      <c r="D165" s="38"/>
      <c r="E165" s="38"/>
      <c r="F165" s="38"/>
      <c r="G165" s="40"/>
      <c r="H165" s="38"/>
    </row>
    <row r="166" spans="1:8" x14ac:dyDescent="0.35">
      <c r="A166" s="38"/>
      <c r="B166" s="38"/>
      <c r="C166" s="38"/>
      <c r="D166" s="38"/>
      <c r="E166" s="38"/>
      <c r="F166" s="38"/>
      <c r="G166" s="40"/>
      <c r="H166" s="38"/>
    </row>
    <row r="167" spans="1:8" x14ac:dyDescent="0.35">
      <c r="A167" s="38"/>
      <c r="B167" s="38"/>
      <c r="C167" s="38"/>
      <c r="D167" s="38"/>
      <c r="E167" s="38"/>
      <c r="F167" s="38"/>
      <c r="G167" s="40"/>
      <c r="H167" s="38"/>
    </row>
    <row r="168" spans="1:8" x14ac:dyDescent="0.35">
      <c r="A168" s="38"/>
      <c r="B168" s="38"/>
      <c r="C168" s="38"/>
      <c r="D168" s="38"/>
      <c r="E168" s="38"/>
      <c r="F168" s="38"/>
      <c r="G168" s="40"/>
      <c r="H168" s="38"/>
    </row>
    <row r="169" spans="1:8" x14ac:dyDescent="0.35">
      <c r="A169" s="38"/>
      <c r="B169" s="38"/>
      <c r="C169" s="38"/>
      <c r="D169" s="38"/>
      <c r="E169" s="38"/>
      <c r="F169" s="38"/>
      <c r="G169" s="40"/>
      <c r="H169" s="38"/>
    </row>
    <row r="170" spans="1:8" x14ac:dyDescent="0.35">
      <c r="A170" s="38"/>
      <c r="B170" s="38"/>
      <c r="C170" s="38"/>
      <c r="D170" s="38"/>
      <c r="E170" s="38"/>
      <c r="F170" s="38"/>
      <c r="G170" s="40"/>
      <c r="H170" s="38"/>
    </row>
    <row r="171" spans="1:8" x14ac:dyDescent="0.35">
      <c r="A171" s="38"/>
      <c r="B171" s="38"/>
      <c r="C171" s="38"/>
      <c r="D171" s="38"/>
      <c r="E171" s="38"/>
      <c r="F171" s="38"/>
      <c r="G171" s="40"/>
      <c r="H171" s="38"/>
    </row>
    <row r="172" spans="1:8" x14ac:dyDescent="0.35">
      <c r="A172" s="38"/>
      <c r="B172" s="38"/>
      <c r="C172" s="38"/>
      <c r="D172" s="38"/>
      <c r="E172" s="38"/>
      <c r="F172" s="38"/>
      <c r="G172" s="40"/>
      <c r="H172" s="38"/>
    </row>
    <row r="173" spans="1:8" x14ac:dyDescent="0.35">
      <c r="A173" s="38"/>
      <c r="B173" s="38"/>
      <c r="C173" s="38"/>
      <c r="D173" s="38"/>
      <c r="E173" s="38"/>
      <c r="F173" s="38"/>
      <c r="G173" s="40"/>
      <c r="H173" s="38"/>
    </row>
    <row r="174" spans="1:8" x14ac:dyDescent="0.35">
      <c r="A174" s="38"/>
      <c r="B174" s="38"/>
      <c r="C174" s="38"/>
      <c r="D174" s="38"/>
      <c r="E174" s="38"/>
      <c r="F174" s="38"/>
      <c r="G174" s="40"/>
      <c r="H174" s="38"/>
    </row>
    <row r="175" spans="1:8" x14ac:dyDescent="0.35">
      <c r="A175" s="38"/>
      <c r="B175" s="38"/>
      <c r="C175" s="38"/>
      <c r="D175" s="38"/>
      <c r="E175" s="38"/>
      <c r="F175" s="38"/>
      <c r="G175" s="40"/>
      <c r="H175" s="38"/>
    </row>
    <row r="176" spans="1:8" x14ac:dyDescent="0.35">
      <c r="A176" s="38"/>
      <c r="B176" s="38"/>
      <c r="C176" s="38"/>
      <c r="D176" s="38"/>
      <c r="E176" s="38"/>
      <c r="F176" s="38"/>
      <c r="G176" s="40"/>
      <c r="H176" s="38"/>
    </row>
    <row r="177" spans="1:8" x14ac:dyDescent="0.35">
      <c r="A177" s="38"/>
      <c r="B177" s="38"/>
      <c r="C177" s="38"/>
      <c r="D177" s="38"/>
      <c r="E177" s="38"/>
      <c r="F177" s="38"/>
      <c r="G177" s="40"/>
      <c r="H177" s="38"/>
    </row>
    <row r="178" spans="1:8" x14ac:dyDescent="0.35">
      <c r="A178" s="38"/>
      <c r="B178" s="38"/>
      <c r="C178" s="38"/>
      <c r="D178" s="38"/>
      <c r="E178" s="38"/>
      <c r="F178" s="38"/>
      <c r="G178" s="40"/>
      <c r="H178" s="38"/>
    </row>
    <row r="179" spans="1:8" x14ac:dyDescent="0.35">
      <c r="A179" s="38"/>
      <c r="B179" s="38"/>
      <c r="C179" s="38"/>
      <c r="D179" s="38"/>
      <c r="E179" s="38"/>
      <c r="F179" s="38"/>
      <c r="G179" s="40"/>
      <c r="H179" s="38"/>
    </row>
    <row r="180" spans="1:8" x14ac:dyDescent="0.35">
      <c r="A180" s="38"/>
      <c r="B180" s="38"/>
      <c r="C180" s="38"/>
      <c r="D180" s="38"/>
      <c r="E180" s="38"/>
      <c r="F180" s="38"/>
      <c r="G180" s="40"/>
      <c r="H180" s="38"/>
    </row>
    <row r="181" spans="1:8" x14ac:dyDescent="0.35">
      <c r="A181" s="38"/>
      <c r="B181" s="38"/>
      <c r="C181" s="38"/>
      <c r="D181" s="38"/>
      <c r="E181" s="38"/>
      <c r="F181" s="38"/>
      <c r="G181" s="40"/>
      <c r="H181" s="38"/>
    </row>
    <row r="182" spans="1:8" x14ac:dyDescent="0.35">
      <c r="A182" s="38"/>
      <c r="B182" s="38"/>
      <c r="C182" s="38"/>
      <c r="D182" s="38"/>
      <c r="E182" s="38"/>
      <c r="F182" s="38"/>
      <c r="G182" s="40"/>
      <c r="H182" s="38"/>
    </row>
    <row r="183" spans="1:8" x14ac:dyDescent="0.35">
      <c r="A183" s="38"/>
      <c r="B183" s="38"/>
      <c r="C183" s="38"/>
      <c r="D183" s="38"/>
      <c r="E183" s="38"/>
      <c r="F183" s="38"/>
      <c r="G183" s="40"/>
      <c r="H183" s="38"/>
    </row>
    <row r="184" spans="1:8" x14ac:dyDescent="0.35">
      <c r="A184" s="38"/>
      <c r="B184" s="38"/>
      <c r="C184" s="38"/>
      <c r="D184" s="38"/>
      <c r="E184" s="38"/>
      <c r="F184" s="38"/>
      <c r="G184" s="40"/>
      <c r="H184" s="38"/>
    </row>
    <row r="185" spans="1:8" x14ac:dyDescent="0.35">
      <c r="A185" s="38"/>
      <c r="B185" s="38"/>
      <c r="C185" s="38"/>
      <c r="D185" s="38"/>
      <c r="E185" s="38"/>
      <c r="F185" s="38"/>
      <c r="G185" s="40"/>
      <c r="H185" s="38"/>
    </row>
    <row r="186" spans="1:8" x14ac:dyDescent="0.35">
      <c r="A186" s="38"/>
      <c r="B186" s="38"/>
      <c r="C186" s="38"/>
      <c r="D186" s="38"/>
      <c r="E186" s="38"/>
      <c r="F186" s="38"/>
      <c r="G186" s="40"/>
      <c r="H186" s="38"/>
    </row>
    <row r="187" spans="1:8" x14ac:dyDescent="0.35">
      <c r="A187" s="38"/>
      <c r="B187" s="38"/>
      <c r="C187" s="38"/>
      <c r="D187" s="38"/>
      <c r="E187" s="38"/>
      <c r="F187" s="38"/>
      <c r="G187" s="40"/>
      <c r="H187" s="38"/>
    </row>
    <row r="188" spans="1:8" x14ac:dyDescent="0.35">
      <c r="A188" s="38"/>
      <c r="B188" s="38"/>
      <c r="C188" s="38"/>
      <c r="D188" s="38"/>
      <c r="E188" s="38"/>
      <c r="F188" s="38"/>
      <c r="G188" s="40"/>
      <c r="H188" s="38"/>
    </row>
    <row r="189" spans="1:8" x14ac:dyDescent="0.35">
      <c r="A189" s="38"/>
      <c r="B189" s="38"/>
      <c r="C189" s="38"/>
      <c r="D189" s="38"/>
      <c r="E189" s="38"/>
      <c r="F189" s="38"/>
      <c r="G189" s="40"/>
      <c r="H189" s="38"/>
    </row>
    <row r="190" spans="1:8" x14ac:dyDescent="0.35">
      <c r="A190" s="38"/>
      <c r="B190" s="38"/>
      <c r="C190" s="38"/>
      <c r="D190" s="38"/>
      <c r="E190" s="38"/>
      <c r="F190" s="38"/>
      <c r="G190" s="40"/>
      <c r="H190" s="38"/>
    </row>
    <row r="191" spans="1:8" x14ac:dyDescent="0.35">
      <c r="A191" s="38"/>
      <c r="B191" s="38"/>
      <c r="C191" s="38"/>
      <c r="D191" s="38"/>
      <c r="E191" s="38"/>
      <c r="F191" s="38"/>
      <c r="G191" s="40"/>
      <c r="H191" s="38"/>
    </row>
    <row r="192" spans="1:8" x14ac:dyDescent="0.35">
      <c r="A192" s="38"/>
      <c r="B192" s="38"/>
      <c r="C192" s="38"/>
      <c r="D192" s="38"/>
      <c r="E192" s="38"/>
      <c r="F192" s="38"/>
      <c r="G192" s="40"/>
      <c r="H192" s="38"/>
    </row>
    <row r="193" spans="1:8" x14ac:dyDescent="0.35">
      <c r="A193" s="38"/>
      <c r="B193" s="38"/>
      <c r="C193" s="38"/>
      <c r="D193" s="38"/>
      <c r="E193" s="38"/>
      <c r="F193" s="38"/>
      <c r="G193" s="40"/>
      <c r="H193" s="38"/>
    </row>
    <row r="194" spans="1:8" x14ac:dyDescent="0.35">
      <c r="A194" s="38"/>
      <c r="B194" s="38"/>
      <c r="C194" s="38"/>
      <c r="D194" s="38"/>
      <c r="E194" s="38"/>
      <c r="F194" s="38"/>
      <c r="G194" s="40"/>
      <c r="H194" s="38"/>
    </row>
    <row r="195" spans="1:8" x14ac:dyDescent="0.35">
      <c r="A195" s="38"/>
      <c r="B195" s="38"/>
      <c r="C195" s="38"/>
      <c r="D195" s="38"/>
      <c r="E195" s="38"/>
      <c r="F195" s="38"/>
      <c r="G195" s="40"/>
      <c r="H195" s="38"/>
    </row>
    <row r="196" spans="1:8" x14ac:dyDescent="0.35">
      <c r="A196" s="38"/>
      <c r="B196" s="38"/>
      <c r="C196" s="38"/>
      <c r="D196" s="38"/>
      <c r="E196" s="38"/>
      <c r="F196" s="38"/>
      <c r="G196" s="40"/>
      <c r="H196" s="38"/>
    </row>
    <row r="197" spans="1:8" x14ac:dyDescent="0.35">
      <c r="A197" s="38"/>
      <c r="B197" s="38"/>
      <c r="C197" s="38"/>
      <c r="D197" s="38"/>
      <c r="E197" s="38"/>
      <c r="F197" s="38"/>
      <c r="G197" s="40"/>
      <c r="H197" s="38"/>
    </row>
    <row r="198" spans="1:8" x14ac:dyDescent="0.35">
      <c r="A198" s="38"/>
      <c r="B198" s="38"/>
      <c r="C198" s="38"/>
      <c r="D198" s="38"/>
      <c r="E198" s="38"/>
      <c r="F198" s="38"/>
      <c r="G198" s="40"/>
      <c r="H198" s="38"/>
    </row>
    <row r="199" spans="1:8" x14ac:dyDescent="0.35">
      <c r="A199" s="38"/>
      <c r="B199" s="38"/>
      <c r="C199" s="38"/>
      <c r="D199" s="38"/>
      <c r="E199" s="38"/>
      <c r="F199" s="38"/>
      <c r="G199" s="40"/>
      <c r="H199" s="38"/>
    </row>
    <row r="200" spans="1:8" x14ac:dyDescent="0.35">
      <c r="A200" s="38"/>
      <c r="B200" s="38"/>
      <c r="C200" s="38"/>
      <c r="D200" s="38"/>
      <c r="E200" s="38"/>
      <c r="F200" s="38"/>
      <c r="G200" s="40"/>
      <c r="H200" s="38"/>
    </row>
    <row r="201" spans="1:8" x14ac:dyDescent="0.35">
      <c r="A201" s="38"/>
      <c r="B201" s="38"/>
      <c r="C201" s="38"/>
      <c r="D201" s="38"/>
      <c r="E201" s="38"/>
      <c r="F201" s="38"/>
      <c r="G201" s="40"/>
      <c r="H201" s="38"/>
    </row>
    <row r="202" spans="1:8" x14ac:dyDescent="0.35">
      <c r="A202" s="38"/>
      <c r="B202" s="38"/>
      <c r="C202" s="38"/>
      <c r="D202" s="38"/>
      <c r="E202" s="38"/>
      <c r="F202" s="38"/>
      <c r="G202" s="40"/>
      <c r="H202" s="38"/>
    </row>
    <row r="203" spans="1:8" x14ac:dyDescent="0.35">
      <c r="A203" s="38"/>
      <c r="B203" s="38"/>
      <c r="C203" s="38"/>
      <c r="D203" s="38"/>
      <c r="E203" s="38"/>
      <c r="F203" s="38"/>
      <c r="G203" s="40"/>
      <c r="H203" s="38"/>
    </row>
    <row r="204" spans="1:8" x14ac:dyDescent="0.35">
      <c r="A204" s="38"/>
      <c r="B204" s="38"/>
      <c r="C204" s="38"/>
      <c r="D204" s="38"/>
      <c r="E204" s="38"/>
      <c r="F204" s="38"/>
      <c r="G204" s="40"/>
      <c r="H204" s="38"/>
    </row>
    <row r="205" spans="1:8" x14ac:dyDescent="0.35">
      <c r="A205" s="38"/>
      <c r="B205" s="38"/>
      <c r="C205" s="38"/>
      <c r="D205" s="38"/>
      <c r="E205" s="38"/>
      <c r="F205" s="38"/>
      <c r="G205" s="40"/>
      <c r="H205" s="38"/>
    </row>
    <row r="206" spans="1:8" x14ac:dyDescent="0.35">
      <c r="A206" s="38"/>
      <c r="B206" s="38"/>
      <c r="C206" s="38"/>
      <c r="D206" s="38"/>
      <c r="E206" s="38"/>
      <c r="F206" s="38"/>
      <c r="G206" s="40"/>
      <c r="H206" s="38"/>
    </row>
    <row r="207" spans="1:8" x14ac:dyDescent="0.35">
      <c r="A207" s="38"/>
      <c r="B207" s="38"/>
      <c r="C207" s="38"/>
      <c r="D207" s="38"/>
      <c r="E207" s="38"/>
      <c r="F207" s="38"/>
      <c r="G207" s="40"/>
      <c r="H207" s="38"/>
    </row>
    <row r="208" spans="1:8" x14ac:dyDescent="0.35">
      <c r="A208" s="38"/>
      <c r="B208" s="38"/>
      <c r="C208" s="38"/>
      <c r="D208" s="38"/>
      <c r="E208" s="38"/>
      <c r="F208" s="38"/>
      <c r="G208" s="40"/>
      <c r="H208" s="38"/>
    </row>
    <row r="209" spans="1:8" x14ac:dyDescent="0.35">
      <c r="A209" s="38"/>
      <c r="B209" s="38"/>
      <c r="C209" s="38"/>
      <c r="D209" s="38"/>
      <c r="E209" s="38"/>
      <c r="F209" s="38"/>
      <c r="G209" s="40"/>
      <c r="H209" s="38"/>
    </row>
    <row r="210" spans="1:8" x14ac:dyDescent="0.35">
      <c r="A210" s="38"/>
      <c r="B210" s="38"/>
      <c r="C210" s="38"/>
      <c r="D210" s="38"/>
      <c r="E210" s="38"/>
      <c r="F210" s="38"/>
      <c r="G210" s="40"/>
      <c r="H210" s="38"/>
    </row>
    <row r="211" spans="1:8" x14ac:dyDescent="0.35">
      <c r="A211" s="38"/>
      <c r="B211" s="38"/>
      <c r="C211" s="38"/>
      <c r="D211" s="38"/>
      <c r="E211" s="38"/>
      <c r="F211" s="38"/>
      <c r="G211" s="40"/>
      <c r="H211" s="38"/>
    </row>
    <row r="212" spans="1:8" x14ac:dyDescent="0.35">
      <c r="A212" s="38"/>
      <c r="B212" s="38"/>
      <c r="C212" s="38"/>
      <c r="D212" s="38"/>
      <c r="E212" s="38"/>
      <c r="F212" s="38"/>
      <c r="G212" s="40"/>
      <c r="H212" s="38"/>
    </row>
    <row r="213" spans="1:8" x14ac:dyDescent="0.35">
      <c r="A213" s="38"/>
      <c r="B213" s="38"/>
      <c r="C213" s="38"/>
      <c r="D213" s="38"/>
      <c r="E213" s="38"/>
      <c r="F213" s="38"/>
      <c r="G213" s="40"/>
      <c r="H213" s="38"/>
    </row>
    <row r="214" spans="1:8" x14ac:dyDescent="0.35">
      <c r="A214" s="38"/>
      <c r="B214" s="38"/>
      <c r="C214" s="38"/>
      <c r="D214" s="38"/>
      <c r="E214" s="38"/>
      <c r="F214" s="38"/>
      <c r="G214" s="40"/>
      <c r="H214" s="38"/>
    </row>
    <row r="215" spans="1:8" x14ac:dyDescent="0.35">
      <c r="A215" s="38"/>
      <c r="B215" s="38"/>
      <c r="C215" s="38"/>
      <c r="D215" s="38"/>
      <c r="E215" s="38"/>
      <c r="F215" s="38"/>
      <c r="G215" s="40"/>
      <c r="H215" s="38"/>
    </row>
    <row r="216" spans="1:8" x14ac:dyDescent="0.35">
      <c r="A216" s="38"/>
      <c r="B216" s="38"/>
      <c r="C216" s="38"/>
      <c r="D216" s="38"/>
      <c r="E216" s="38"/>
      <c r="F216" s="38"/>
      <c r="G216" s="40"/>
      <c r="H216" s="38"/>
    </row>
    <row r="217" spans="1:8" x14ac:dyDescent="0.35">
      <c r="A217" s="38"/>
      <c r="B217" s="38"/>
      <c r="C217" s="38"/>
      <c r="D217" s="38"/>
      <c r="E217" s="38"/>
      <c r="F217" s="38"/>
      <c r="G217" s="40"/>
      <c r="H217" s="38"/>
    </row>
    <row r="218" spans="1:8" x14ac:dyDescent="0.35">
      <c r="A218" s="38"/>
      <c r="B218" s="38"/>
      <c r="C218" s="38"/>
      <c r="D218" s="38"/>
      <c r="E218" s="81"/>
      <c r="F218" s="38"/>
      <c r="G218" s="40"/>
      <c r="H218" s="82"/>
    </row>
    <row r="219" spans="1:8" x14ac:dyDescent="0.35">
      <c r="A219" s="38"/>
      <c r="B219" s="38"/>
      <c r="C219" s="38"/>
      <c r="D219" s="38"/>
      <c r="E219" s="81"/>
      <c r="F219" s="38"/>
      <c r="G219" s="40"/>
      <c r="H219" s="82"/>
    </row>
    <row r="220" spans="1:8" x14ac:dyDescent="0.35">
      <c r="A220" s="38"/>
      <c r="B220" s="38"/>
      <c r="C220" s="38"/>
      <c r="D220" s="38"/>
      <c r="E220" s="81"/>
      <c r="F220" s="38"/>
      <c r="G220" s="40"/>
      <c r="H220" s="82"/>
    </row>
    <row r="221" spans="1:8" x14ac:dyDescent="0.35">
      <c r="A221" s="38"/>
      <c r="B221" s="38"/>
      <c r="C221" s="38"/>
      <c r="D221" s="38"/>
      <c r="E221" s="81"/>
      <c r="F221" s="38"/>
      <c r="G221" s="40"/>
      <c r="H221" s="82"/>
    </row>
    <row r="222" spans="1:8" x14ac:dyDescent="0.35">
      <c r="A222" s="38"/>
      <c r="B222" s="38"/>
      <c r="C222" s="38"/>
      <c r="D222" s="38"/>
      <c r="E222" s="81"/>
      <c r="F222" s="38"/>
      <c r="G222" s="40"/>
      <c r="H222" s="82"/>
    </row>
    <row r="223" spans="1:8" x14ac:dyDescent="0.35">
      <c r="A223" s="38"/>
      <c r="B223" s="38"/>
      <c r="C223" s="38"/>
      <c r="D223" s="38"/>
      <c r="E223" s="81"/>
      <c r="F223" s="38"/>
      <c r="G223" s="40"/>
      <c r="H223" s="82"/>
    </row>
    <row r="224" spans="1:8" x14ac:dyDescent="0.35">
      <c r="A224" s="38"/>
      <c r="B224" s="38"/>
      <c r="C224" s="38"/>
      <c r="D224" s="38"/>
      <c r="E224" s="81"/>
      <c r="F224" s="38"/>
      <c r="G224" s="40"/>
      <c r="H224" s="82"/>
    </row>
    <row r="225" spans="7:7" x14ac:dyDescent="0.35">
      <c r="G225" s="83"/>
    </row>
    <row r="226" spans="7:7" x14ac:dyDescent="0.35">
      <c r="G226" s="83"/>
    </row>
    <row r="227" spans="7:7" x14ac:dyDescent="0.35">
      <c r="G227" s="83"/>
    </row>
    <row r="228" spans="7:7" x14ac:dyDescent="0.35">
      <c r="G228" s="83"/>
    </row>
    <row r="229" spans="7:7" x14ac:dyDescent="0.35">
      <c r="G229" s="83"/>
    </row>
    <row r="230" spans="7:7" x14ac:dyDescent="0.35">
      <c r="G230" s="83"/>
    </row>
    <row r="231" spans="7:7" x14ac:dyDescent="0.35">
      <c r="G231" s="83"/>
    </row>
    <row r="232" spans="7:7" x14ac:dyDescent="0.35">
      <c r="G232" s="83"/>
    </row>
    <row r="233" spans="7:7" x14ac:dyDescent="0.35">
      <c r="G233" s="83"/>
    </row>
    <row r="234" spans="7:7" x14ac:dyDescent="0.35">
      <c r="G234" s="83"/>
    </row>
    <row r="235" spans="7:7" x14ac:dyDescent="0.35">
      <c r="G235" s="83"/>
    </row>
    <row r="236" spans="7:7" x14ac:dyDescent="0.35">
      <c r="G236" s="83"/>
    </row>
    <row r="237" spans="7:7" x14ac:dyDescent="0.35">
      <c r="G237" s="83"/>
    </row>
    <row r="238" spans="7:7" x14ac:dyDescent="0.35">
      <c r="G238" s="83"/>
    </row>
    <row r="239" spans="7:7" x14ac:dyDescent="0.35">
      <c r="G239" s="83"/>
    </row>
    <row r="240" spans="7:7" x14ac:dyDescent="0.35">
      <c r="G240" s="83"/>
    </row>
    <row r="241" spans="8:8" x14ac:dyDescent="0.35">
      <c r="H241" s="83"/>
    </row>
    <row r="242" spans="8:8" x14ac:dyDescent="0.35">
      <c r="H242" s="83"/>
    </row>
    <row r="243" spans="8:8" x14ac:dyDescent="0.35">
      <c r="H243" s="83"/>
    </row>
    <row r="244" spans="8:8" x14ac:dyDescent="0.35">
      <c r="H244" s="83"/>
    </row>
    <row r="245" spans="8:8" x14ac:dyDescent="0.35">
      <c r="H245" s="83"/>
    </row>
    <row r="246" spans="8:8" x14ac:dyDescent="0.35">
      <c r="H246" s="83"/>
    </row>
    <row r="247" spans="8:8" x14ac:dyDescent="0.35">
      <c r="H247" s="83"/>
    </row>
    <row r="248" spans="8:8" x14ac:dyDescent="0.35">
      <c r="H248" s="83"/>
    </row>
    <row r="249" spans="8:8" x14ac:dyDescent="0.35">
      <c r="H249" s="83"/>
    </row>
    <row r="250" spans="8:8" x14ac:dyDescent="0.35">
      <c r="H250" s="83"/>
    </row>
    <row r="251" spans="8:8" x14ac:dyDescent="0.35">
      <c r="H251" s="83"/>
    </row>
    <row r="252" spans="8:8" x14ac:dyDescent="0.35">
      <c r="H252" s="83"/>
    </row>
    <row r="253" spans="8:8" x14ac:dyDescent="0.35">
      <c r="H253" s="83"/>
    </row>
    <row r="254" spans="8:8" x14ac:dyDescent="0.35">
      <c r="H254" s="83"/>
    </row>
    <row r="255" spans="8:8" x14ac:dyDescent="0.35">
      <c r="H255" s="83"/>
    </row>
    <row r="256" spans="8:8" x14ac:dyDescent="0.35">
      <c r="H256" s="83"/>
    </row>
    <row r="257" spans="8:8" x14ac:dyDescent="0.35">
      <c r="H257" s="83"/>
    </row>
    <row r="258" spans="8:8" x14ac:dyDescent="0.35">
      <c r="H258" s="83"/>
    </row>
    <row r="259" spans="8:8" x14ac:dyDescent="0.35">
      <c r="H259" s="83"/>
    </row>
    <row r="260" spans="8:8" x14ac:dyDescent="0.35">
      <c r="H260" s="83"/>
    </row>
    <row r="261" spans="8:8" x14ac:dyDescent="0.35">
      <c r="H261" s="83"/>
    </row>
    <row r="262" spans="8:8" x14ac:dyDescent="0.35">
      <c r="H262" s="83"/>
    </row>
    <row r="263" spans="8:8" x14ac:dyDescent="0.35">
      <c r="H263" s="83"/>
    </row>
    <row r="264" spans="8:8" x14ac:dyDescent="0.35">
      <c r="H264" s="83"/>
    </row>
    <row r="265" spans="8:8" x14ac:dyDescent="0.35">
      <c r="H265" s="83"/>
    </row>
    <row r="266" spans="8:8" x14ac:dyDescent="0.35">
      <c r="H266" s="83"/>
    </row>
    <row r="267" spans="8:8" x14ac:dyDescent="0.35">
      <c r="H267" s="83"/>
    </row>
    <row r="268" spans="8:8" x14ac:dyDescent="0.35">
      <c r="H268" s="83"/>
    </row>
    <row r="269" spans="8:8" x14ac:dyDescent="0.35">
      <c r="H269" s="83"/>
    </row>
    <row r="270" spans="8:8" x14ac:dyDescent="0.35">
      <c r="H270" s="83"/>
    </row>
    <row r="271" spans="8:8" x14ac:dyDescent="0.35">
      <c r="H271" s="83"/>
    </row>
    <row r="272" spans="8:8" x14ac:dyDescent="0.35">
      <c r="H272" s="83"/>
    </row>
    <row r="273" spans="8:8" x14ac:dyDescent="0.35">
      <c r="H273" s="83"/>
    </row>
    <row r="274" spans="8:8" x14ac:dyDescent="0.35">
      <c r="H274" s="83"/>
    </row>
    <row r="275" spans="8:8" x14ac:dyDescent="0.35">
      <c r="H275" s="83"/>
    </row>
    <row r="276" spans="8:8" x14ac:dyDescent="0.35">
      <c r="H276" s="83"/>
    </row>
    <row r="277" spans="8:8" x14ac:dyDescent="0.35">
      <c r="H277" s="83"/>
    </row>
    <row r="278" spans="8:8" x14ac:dyDescent="0.35">
      <c r="H278" s="83"/>
    </row>
    <row r="279" spans="8:8" x14ac:dyDescent="0.35">
      <c r="H279" s="83"/>
    </row>
    <row r="280" spans="8:8" x14ac:dyDescent="0.35">
      <c r="H280" s="83"/>
    </row>
    <row r="281" spans="8:8" x14ac:dyDescent="0.35">
      <c r="H281" s="83"/>
    </row>
    <row r="282" spans="8:8" x14ac:dyDescent="0.35">
      <c r="H282" s="83"/>
    </row>
    <row r="283" spans="8:8" x14ac:dyDescent="0.35">
      <c r="H283" s="83"/>
    </row>
    <row r="284" spans="8:8" x14ac:dyDescent="0.35">
      <c r="H284" s="83"/>
    </row>
    <row r="285" spans="8:8" x14ac:dyDescent="0.35">
      <c r="H285" s="83"/>
    </row>
    <row r="286" spans="8:8" x14ac:dyDescent="0.35">
      <c r="H286" s="83"/>
    </row>
    <row r="287" spans="8:8" x14ac:dyDescent="0.35">
      <c r="H287" s="83"/>
    </row>
    <row r="288" spans="8:8" x14ac:dyDescent="0.35">
      <c r="H288" s="83"/>
    </row>
    <row r="289" spans="8:8" x14ac:dyDescent="0.35">
      <c r="H289" s="83"/>
    </row>
    <row r="290" spans="8:8" x14ac:dyDescent="0.35">
      <c r="H290" s="83"/>
    </row>
    <row r="291" spans="8:8" x14ac:dyDescent="0.35">
      <c r="H291" s="83"/>
    </row>
    <row r="292" spans="8:8" x14ac:dyDescent="0.35">
      <c r="H292" s="83"/>
    </row>
    <row r="293" spans="8:8" x14ac:dyDescent="0.35">
      <c r="H293" s="83"/>
    </row>
    <row r="294" spans="8:8" x14ac:dyDescent="0.35">
      <c r="H294" s="83"/>
    </row>
    <row r="295" spans="8:8" x14ac:dyDescent="0.35">
      <c r="H295" s="83"/>
    </row>
    <row r="296" spans="8:8" x14ac:dyDescent="0.35">
      <c r="H296" s="83"/>
    </row>
    <row r="297" spans="8:8" x14ac:dyDescent="0.35">
      <c r="H297" s="83"/>
    </row>
    <row r="298" spans="8:8" x14ac:dyDescent="0.35">
      <c r="H298" s="83"/>
    </row>
    <row r="299" spans="8:8" x14ac:dyDescent="0.35">
      <c r="H299" s="83"/>
    </row>
    <row r="300" spans="8:8" x14ac:dyDescent="0.35">
      <c r="H300" s="83"/>
    </row>
    <row r="301" spans="8:8" x14ac:dyDescent="0.35">
      <c r="H301" s="83"/>
    </row>
    <row r="302" spans="8:8" x14ac:dyDescent="0.35">
      <c r="H302" s="83"/>
    </row>
    <row r="303" spans="8:8" x14ac:dyDescent="0.35">
      <c r="H303" s="83"/>
    </row>
    <row r="304" spans="8:8" x14ac:dyDescent="0.35">
      <c r="H304" s="83"/>
    </row>
    <row r="305" spans="8:8" x14ac:dyDescent="0.35">
      <c r="H305" s="83"/>
    </row>
    <row r="306" spans="8:8" x14ac:dyDescent="0.35">
      <c r="H306" s="83"/>
    </row>
    <row r="307" spans="8:8" x14ac:dyDescent="0.35">
      <c r="H307" s="83"/>
    </row>
    <row r="308" spans="8:8" x14ac:dyDescent="0.35">
      <c r="H308" s="83"/>
    </row>
    <row r="309" spans="8:8" x14ac:dyDescent="0.35">
      <c r="H309" s="83"/>
    </row>
    <row r="310" spans="8:8" x14ac:dyDescent="0.35">
      <c r="H310" s="83"/>
    </row>
    <row r="311" spans="8:8" x14ac:dyDescent="0.35">
      <c r="H311" s="83"/>
    </row>
    <row r="312" spans="8:8" x14ac:dyDescent="0.35">
      <c r="H312" s="83"/>
    </row>
    <row r="313" spans="8:8" x14ac:dyDescent="0.35">
      <c r="H313" s="83"/>
    </row>
    <row r="314" spans="8:8" x14ac:dyDescent="0.35">
      <c r="H314" s="83"/>
    </row>
    <row r="315" spans="8:8" x14ac:dyDescent="0.35">
      <c r="H315" s="83"/>
    </row>
    <row r="316" spans="8:8" x14ac:dyDescent="0.35">
      <c r="H316" s="83"/>
    </row>
    <row r="317" spans="8:8" x14ac:dyDescent="0.35">
      <c r="H317" s="83"/>
    </row>
    <row r="318" spans="8:8" x14ac:dyDescent="0.35">
      <c r="H318" s="83"/>
    </row>
    <row r="319" spans="8:8" x14ac:dyDescent="0.35">
      <c r="H319" s="83"/>
    </row>
    <row r="320" spans="8:8" x14ac:dyDescent="0.35">
      <c r="H320" s="83"/>
    </row>
    <row r="321" spans="8:8" x14ac:dyDescent="0.35">
      <c r="H321" s="83"/>
    </row>
    <row r="322" spans="8:8" x14ac:dyDescent="0.35">
      <c r="H322" s="83"/>
    </row>
    <row r="323" spans="8:8" x14ac:dyDescent="0.35">
      <c r="H323" s="83"/>
    </row>
    <row r="324" spans="8:8" x14ac:dyDescent="0.35">
      <c r="H324" s="83"/>
    </row>
    <row r="325" spans="8:8" x14ac:dyDescent="0.35">
      <c r="H325" s="83"/>
    </row>
    <row r="326" spans="8:8" x14ac:dyDescent="0.35">
      <c r="H326" s="83"/>
    </row>
    <row r="327" spans="8:8" x14ac:dyDescent="0.35">
      <c r="H327" s="83"/>
    </row>
    <row r="328" spans="8:8" x14ac:dyDescent="0.35">
      <c r="H328" s="83"/>
    </row>
    <row r="329" spans="8:8" x14ac:dyDescent="0.35">
      <c r="H329" s="83"/>
    </row>
    <row r="330" spans="8:8" x14ac:dyDescent="0.35">
      <c r="H330" s="83"/>
    </row>
    <row r="331" spans="8:8" x14ac:dyDescent="0.35">
      <c r="H331" s="83"/>
    </row>
    <row r="332" spans="8:8" x14ac:dyDescent="0.35">
      <c r="H332" s="83"/>
    </row>
    <row r="333" spans="8:8" x14ac:dyDescent="0.35">
      <c r="H333" s="83"/>
    </row>
    <row r="334" spans="8:8" x14ac:dyDescent="0.35">
      <c r="H334" s="83"/>
    </row>
    <row r="335" spans="8:8" x14ac:dyDescent="0.35">
      <c r="H335" s="83"/>
    </row>
    <row r="336" spans="8:8" x14ac:dyDescent="0.35">
      <c r="H336" s="83"/>
    </row>
    <row r="337" spans="8:8" x14ac:dyDescent="0.35">
      <c r="H337" s="83"/>
    </row>
    <row r="338" spans="8:8" x14ac:dyDescent="0.35">
      <c r="H338" s="83"/>
    </row>
    <row r="339" spans="8:8" x14ac:dyDescent="0.35">
      <c r="H339" s="83"/>
    </row>
    <row r="340" spans="8:8" x14ac:dyDescent="0.35">
      <c r="H340" s="83"/>
    </row>
    <row r="341" spans="8:8" x14ac:dyDescent="0.35">
      <c r="H341" s="83"/>
    </row>
    <row r="342" spans="8:8" x14ac:dyDescent="0.35">
      <c r="H342" s="83"/>
    </row>
    <row r="343" spans="8:8" x14ac:dyDescent="0.35">
      <c r="H343" s="83"/>
    </row>
    <row r="344" spans="8:8" x14ac:dyDescent="0.35">
      <c r="H344" s="83"/>
    </row>
    <row r="345" spans="8:8" x14ac:dyDescent="0.35">
      <c r="H345" s="83"/>
    </row>
    <row r="346" spans="8:8" x14ac:dyDescent="0.35">
      <c r="H346" s="83"/>
    </row>
    <row r="347" spans="8:8" x14ac:dyDescent="0.35">
      <c r="H347" s="83"/>
    </row>
    <row r="348" spans="8:8" x14ac:dyDescent="0.35">
      <c r="H348" s="83"/>
    </row>
    <row r="349" spans="8:8" x14ac:dyDescent="0.35">
      <c r="H349" s="83"/>
    </row>
    <row r="350" spans="8:8" x14ac:dyDescent="0.35">
      <c r="H350" s="83"/>
    </row>
    <row r="351" spans="8:8" x14ac:dyDescent="0.35">
      <c r="H351" s="83"/>
    </row>
    <row r="352" spans="8:8" x14ac:dyDescent="0.35">
      <c r="H352" s="83"/>
    </row>
    <row r="353" spans="8:8" x14ac:dyDescent="0.35">
      <c r="H353" s="83"/>
    </row>
    <row r="354" spans="8:8" x14ac:dyDescent="0.35">
      <c r="H354" s="83"/>
    </row>
    <row r="355" spans="8:8" x14ac:dyDescent="0.35">
      <c r="H355" s="83"/>
    </row>
    <row r="356" spans="8:8" x14ac:dyDescent="0.35">
      <c r="H356" s="83"/>
    </row>
    <row r="357" spans="8:8" x14ac:dyDescent="0.35">
      <c r="H357" s="83"/>
    </row>
    <row r="358" spans="8:8" x14ac:dyDescent="0.35">
      <c r="H358" s="83"/>
    </row>
    <row r="359" spans="8:8" x14ac:dyDescent="0.35">
      <c r="H359" s="83"/>
    </row>
    <row r="360" spans="8:8" x14ac:dyDescent="0.35">
      <c r="H360" s="83"/>
    </row>
    <row r="361" spans="8:8" x14ac:dyDescent="0.35">
      <c r="H361" s="83"/>
    </row>
    <row r="362" spans="8:8" x14ac:dyDescent="0.35">
      <c r="H362" s="83"/>
    </row>
    <row r="363" spans="8:8" x14ac:dyDescent="0.35">
      <c r="H363" s="83"/>
    </row>
    <row r="364" spans="8:8" x14ac:dyDescent="0.35">
      <c r="H364" s="83"/>
    </row>
  </sheetData>
  <sheetProtection algorithmName="SHA-512" hashValue="5zKv7WpoZd/3h0BmLiOrEfB9sJeO2uDGxow01zJ2fZcz3/ZQW9VE9PVljZNeu4pBeoYjb9N2reP72Oo3yfdWag==" saltValue="cDnWpteNd4e3hoBCe0o8OA==" spinCount="100000" sheet="1" objects="1" scenarios="1"/>
  <mergeCells count="3">
    <mergeCell ref="B4:F4"/>
    <mergeCell ref="A1:G1"/>
    <mergeCell ref="A2:G2"/>
  </mergeCells>
  <phoneticPr fontId="9" type="noConversion"/>
  <dataValidations count="5">
    <dataValidation type="list" allowBlank="1" showInputMessage="1" showErrorMessage="1" sqref="A225:A464" xr:uid="{CE214E59-3335-4BF6-AE0B-C45894F84CA7}">
      <formula1>$A$7:$A$16</formula1>
    </dataValidation>
    <dataValidation type="list" allowBlank="1" showInputMessage="1" showErrorMessage="1" sqref="C225:C464" xr:uid="{87EED83D-2D33-4BD6-9974-F2725F382EDC}">
      <formula1>$B$5:$D$5</formula1>
    </dataValidation>
    <dataValidation type="decimal" allowBlank="1" showInputMessage="1" showErrorMessage="1" error="Please enter a valid amount." sqref="G24:G224" xr:uid="{8C2AB4BB-1C0D-4643-9AC8-9B9AF5F27D9B}">
      <formula1>0</formula1>
      <formula2>10000000</formula2>
    </dataValidation>
    <dataValidation type="list" allowBlank="1" showInputMessage="1" showErrorMessage="1" error="Please enter a valid Month." sqref="A24:A224" xr:uid="{C3771F24-6A11-4C87-94B4-C4499FBA59B9}">
      <formula1>$A$7:$A$18</formula1>
    </dataValidation>
    <dataValidation type="list" allowBlank="1" showInputMessage="1" showErrorMessage="1" error="Please enter a valid Item/Area/Activity._x000a_Available options are Serving and Storage Supplies, Cleaning Supplies, Shipping Rates or Other Service." sqref="C24:C224" xr:uid="{3A68B742-4C1E-464A-ADF4-21BDED7E8B3F}">
      <formula1>$B$5:$E$5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37E93-92F3-4366-90A7-45C293C6FBCB}">
  <sheetPr>
    <tabColor theme="0" tint="-0.249977111117893"/>
  </sheetPr>
  <dimension ref="A1:K303"/>
  <sheetViews>
    <sheetView zoomScale="70" zoomScaleNormal="70" workbookViewId="0">
      <selection activeCell="A23" sqref="A23:H23"/>
    </sheetView>
  </sheetViews>
  <sheetFormatPr defaultColWidth="12.5546875" defaultRowHeight="18" x14ac:dyDescent="0.35"/>
  <cols>
    <col min="1" max="1" width="30.6640625" style="37" customWidth="1"/>
    <col min="2" max="2" width="35.44140625" style="37" customWidth="1"/>
    <col min="3" max="3" width="25.6640625" style="37" customWidth="1"/>
    <col min="4" max="4" width="35.44140625" style="37" customWidth="1"/>
    <col min="5" max="5" width="33.5546875" style="37" customWidth="1"/>
    <col min="6" max="6" width="30.88671875" style="37" customWidth="1"/>
    <col min="7" max="7" width="23.44140625" style="37" customWidth="1"/>
    <col min="8" max="8" width="35.33203125" style="37" customWidth="1"/>
    <col min="9" max="9" width="23.88671875" style="37" customWidth="1"/>
    <col min="10" max="10" width="22.5546875" style="37" customWidth="1"/>
    <col min="11" max="11" width="30.5546875" style="37" customWidth="1"/>
    <col min="12" max="16384" width="12.5546875" style="37"/>
  </cols>
  <sheetData>
    <row r="1" spans="1:11" ht="37.5" customHeight="1" thickBot="1" x14ac:dyDescent="0.4">
      <c r="A1" s="133" t="s">
        <v>135</v>
      </c>
      <c r="B1" s="134"/>
      <c r="C1" s="134"/>
      <c r="D1" s="134"/>
      <c r="E1" s="134"/>
      <c r="F1" s="134"/>
      <c r="G1" s="135"/>
      <c r="H1" s="94"/>
      <c r="I1" s="94"/>
    </row>
    <row r="2" spans="1:11" ht="96.75" customHeight="1" thickBot="1" x14ac:dyDescent="0.4">
      <c r="A2" s="136" t="s">
        <v>136</v>
      </c>
      <c r="B2" s="137"/>
      <c r="C2" s="137"/>
      <c r="D2" s="137"/>
      <c r="E2" s="137"/>
      <c r="F2" s="137"/>
      <c r="G2" s="138"/>
      <c r="H2" s="95"/>
      <c r="I2" s="95"/>
    </row>
    <row r="3" spans="1:11" x14ac:dyDescent="0.35">
      <c r="A3" s="8"/>
    </row>
    <row r="4" spans="1:11" x14ac:dyDescent="0.35">
      <c r="A4" s="84"/>
      <c r="B4" s="157" t="s">
        <v>137</v>
      </c>
      <c r="C4" s="158"/>
      <c r="D4" s="158"/>
      <c r="E4" s="158"/>
      <c r="F4" s="158"/>
      <c r="G4" s="158"/>
      <c r="H4" s="158"/>
      <c r="I4" s="158"/>
      <c r="J4" s="158"/>
      <c r="K4" s="159"/>
    </row>
    <row r="5" spans="1:11" ht="42" customHeight="1" x14ac:dyDescent="0.35">
      <c r="A5" s="99"/>
      <c r="B5" s="86" t="s">
        <v>138</v>
      </c>
      <c r="C5" s="86" t="s">
        <v>139</v>
      </c>
      <c r="D5" s="100" t="s">
        <v>140</v>
      </c>
      <c r="E5" s="100" t="s">
        <v>141</v>
      </c>
      <c r="F5" s="100" t="s">
        <v>142</v>
      </c>
      <c r="G5" s="86" t="s">
        <v>143</v>
      </c>
      <c r="H5" s="86" t="s">
        <v>144</v>
      </c>
      <c r="I5" s="86" t="s">
        <v>145</v>
      </c>
      <c r="J5" s="86" t="s">
        <v>146</v>
      </c>
      <c r="K5" s="86" t="s">
        <v>131</v>
      </c>
    </row>
    <row r="6" spans="1:11" s="96" customFormat="1" ht="25.95" customHeight="1" x14ac:dyDescent="0.3">
      <c r="A6" s="87" t="s">
        <v>19</v>
      </c>
      <c r="B6" s="88">
        <f>AVERAGE(B7:B18)</f>
        <v>0</v>
      </c>
      <c r="C6" s="88">
        <f t="shared" ref="C6:J6" si="0">AVERAGE(C7:C18)</f>
        <v>0</v>
      </c>
      <c r="D6" s="88">
        <f t="shared" si="0"/>
        <v>0</v>
      </c>
      <c r="E6" s="88">
        <f t="shared" si="0"/>
        <v>0</v>
      </c>
      <c r="F6" s="88">
        <f t="shared" si="0"/>
        <v>0</v>
      </c>
      <c r="G6" s="88">
        <f t="shared" si="0"/>
        <v>0</v>
      </c>
      <c r="H6" s="88">
        <f t="shared" si="0"/>
        <v>0</v>
      </c>
      <c r="I6" s="88">
        <f t="shared" si="0"/>
        <v>0</v>
      </c>
      <c r="J6" s="88">
        <f t="shared" si="0"/>
        <v>0</v>
      </c>
      <c r="K6" s="88">
        <f>AVERAGE(K7:K18)</f>
        <v>0</v>
      </c>
    </row>
    <row r="7" spans="1:11" x14ac:dyDescent="0.35">
      <c r="A7" s="2" t="s">
        <v>90</v>
      </c>
      <c r="B7" s="57">
        <f t="shared" ref="B7:J18" si="1">SUMIFS($G$24:$G$57,$A$24:$A$57,$A7,$C$24:$C$57,B$5)</f>
        <v>0</v>
      </c>
      <c r="C7" s="57">
        <f t="shared" si="1"/>
        <v>0</v>
      </c>
      <c r="D7" s="57">
        <f t="shared" si="1"/>
        <v>0</v>
      </c>
      <c r="E7" s="57">
        <f t="shared" si="1"/>
        <v>0</v>
      </c>
      <c r="F7" s="57">
        <f t="shared" si="1"/>
        <v>0</v>
      </c>
      <c r="G7" s="57">
        <f t="shared" si="1"/>
        <v>0</v>
      </c>
      <c r="H7" s="57">
        <f t="shared" si="1"/>
        <v>0</v>
      </c>
      <c r="I7" s="57">
        <f t="shared" si="1"/>
        <v>0</v>
      </c>
      <c r="J7" s="57">
        <f t="shared" si="1"/>
        <v>0</v>
      </c>
      <c r="K7" s="90">
        <f>SUM(B7:J7)</f>
        <v>0</v>
      </c>
    </row>
    <row r="8" spans="1:11" x14ac:dyDescent="0.35">
      <c r="A8" s="2" t="s">
        <v>91</v>
      </c>
      <c r="B8" s="57">
        <f t="shared" si="1"/>
        <v>0</v>
      </c>
      <c r="C8" s="57">
        <f t="shared" si="1"/>
        <v>0</v>
      </c>
      <c r="D8" s="57">
        <f t="shared" si="1"/>
        <v>0</v>
      </c>
      <c r="E8" s="57">
        <f t="shared" si="1"/>
        <v>0</v>
      </c>
      <c r="F8" s="57">
        <f t="shared" si="1"/>
        <v>0</v>
      </c>
      <c r="G8" s="57">
        <f t="shared" si="1"/>
        <v>0</v>
      </c>
      <c r="H8" s="57">
        <f t="shared" si="1"/>
        <v>0</v>
      </c>
      <c r="I8" s="57">
        <f t="shared" si="1"/>
        <v>0</v>
      </c>
      <c r="J8" s="57">
        <f t="shared" si="1"/>
        <v>0</v>
      </c>
      <c r="K8" s="90">
        <f t="shared" ref="K8:K18" si="2">SUM(B8:J8)</f>
        <v>0</v>
      </c>
    </row>
    <row r="9" spans="1:11" x14ac:dyDescent="0.35">
      <c r="A9" s="2" t="s">
        <v>92</v>
      </c>
      <c r="B9" s="57">
        <f t="shared" si="1"/>
        <v>0</v>
      </c>
      <c r="C9" s="57">
        <f t="shared" si="1"/>
        <v>0</v>
      </c>
      <c r="D9" s="57">
        <f t="shared" si="1"/>
        <v>0</v>
      </c>
      <c r="E9" s="57">
        <f t="shared" si="1"/>
        <v>0</v>
      </c>
      <c r="F9" s="57">
        <f t="shared" si="1"/>
        <v>0</v>
      </c>
      <c r="G9" s="57">
        <f t="shared" si="1"/>
        <v>0</v>
      </c>
      <c r="H9" s="57">
        <f t="shared" si="1"/>
        <v>0</v>
      </c>
      <c r="I9" s="57">
        <f t="shared" si="1"/>
        <v>0</v>
      </c>
      <c r="J9" s="57">
        <f t="shared" si="1"/>
        <v>0</v>
      </c>
      <c r="K9" s="90">
        <f t="shared" si="2"/>
        <v>0</v>
      </c>
    </row>
    <row r="10" spans="1:11" x14ac:dyDescent="0.35">
      <c r="A10" s="2" t="s">
        <v>93</v>
      </c>
      <c r="B10" s="57">
        <f t="shared" si="1"/>
        <v>0</v>
      </c>
      <c r="C10" s="57">
        <f t="shared" si="1"/>
        <v>0</v>
      </c>
      <c r="D10" s="57">
        <f t="shared" si="1"/>
        <v>0</v>
      </c>
      <c r="E10" s="57">
        <f t="shared" si="1"/>
        <v>0</v>
      </c>
      <c r="F10" s="57">
        <f t="shared" si="1"/>
        <v>0</v>
      </c>
      <c r="G10" s="57">
        <f t="shared" si="1"/>
        <v>0</v>
      </c>
      <c r="H10" s="57">
        <f t="shared" si="1"/>
        <v>0</v>
      </c>
      <c r="I10" s="57">
        <f t="shared" si="1"/>
        <v>0</v>
      </c>
      <c r="J10" s="57">
        <f t="shared" si="1"/>
        <v>0</v>
      </c>
      <c r="K10" s="90">
        <f t="shared" si="2"/>
        <v>0</v>
      </c>
    </row>
    <row r="11" spans="1:11" x14ac:dyDescent="0.35">
      <c r="A11" s="2" t="s">
        <v>94</v>
      </c>
      <c r="B11" s="57">
        <f t="shared" si="1"/>
        <v>0</v>
      </c>
      <c r="C11" s="57">
        <f t="shared" si="1"/>
        <v>0</v>
      </c>
      <c r="D11" s="57">
        <f t="shared" si="1"/>
        <v>0</v>
      </c>
      <c r="E11" s="57">
        <f t="shared" si="1"/>
        <v>0</v>
      </c>
      <c r="F11" s="57">
        <f t="shared" si="1"/>
        <v>0</v>
      </c>
      <c r="G11" s="57">
        <f t="shared" si="1"/>
        <v>0</v>
      </c>
      <c r="H11" s="57">
        <f t="shared" si="1"/>
        <v>0</v>
      </c>
      <c r="I11" s="57">
        <f t="shared" si="1"/>
        <v>0</v>
      </c>
      <c r="J11" s="57">
        <f t="shared" si="1"/>
        <v>0</v>
      </c>
      <c r="K11" s="90">
        <f t="shared" si="2"/>
        <v>0</v>
      </c>
    </row>
    <row r="12" spans="1:11" x14ac:dyDescent="0.35">
      <c r="A12" s="2" t="s">
        <v>95</v>
      </c>
      <c r="B12" s="57">
        <f t="shared" si="1"/>
        <v>0</v>
      </c>
      <c r="C12" s="57">
        <f t="shared" si="1"/>
        <v>0</v>
      </c>
      <c r="D12" s="57">
        <f t="shared" si="1"/>
        <v>0</v>
      </c>
      <c r="E12" s="57">
        <f t="shared" si="1"/>
        <v>0</v>
      </c>
      <c r="F12" s="57">
        <f t="shared" si="1"/>
        <v>0</v>
      </c>
      <c r="G12" s="57">
        <f t="shared" si="1"/>
        <v>0</v>
      </c>
      <c r="H12" s="57">
        <f t="shared" si="1"/>
        <v>0</v>
      </c>
      <c r="I12" s="57">
        <f t="shared" si="1"/>
        <v>0</v>
      </c>
      <c r="J12" s="57">
        <f t="shared" si="1"/>
        <v>0</v>
      </c>
      <c r="K12" s="90">
        <f t="shared" si="2"/>
        <v>0</v>
      </c>
    </row>
    <row r="13" spans="1:11" x14ac:dyDescent="0.35">
      <c r="A13" s="2" t="s">
        <v>96</v>
      </c>
      <c r="B13" s="57">
        <f t="shared" si="1"/>
        <v>0</v>
      </c>
      <c r="C13" s="57">
        <f t="shared" si="1"/>
        <v>0</v>
      </c>
      <c r="D13" s="57">
        <f t="shared" si="1"/>
        <v>0</v>
      </c>
      <c r="E13" s="57">
        <f t="shared" si="1"/>
        <v>0</v>
      </c>
      <c r="F13" s="57">
        <f t="shared" si="1"/>
        <v>0</v>
      </c>
      <c r="G13" s="57">
        <f t="shared" si="1"/>
        <v>0</v>
      </c>
      <c r="H13" s="57">
        <f t="shared" si="1"/>
        <v>0</v>
      </c>
      <c r="I13" s="57">
        <f t="shared" si="1"/>
        <v>0</v>
      </c>
      <c r="J13" s="57">
        <f t="shared" si="1"/>
        <v>0</v>
      </c>
      <c r="K13" s="90">
        <f t="shared" si="2"/>
        <v>0</v>
      </c>
    </row>
    <row r="14" spans="1:11" x14ac:dyDescent="0.35">
      <c r="A14" s="2" t="s">
        <v>97</v>
      </c>
      <c r="B14" s="57">
        <f t="shared" si="1"/>
        <v>0</v>
      </c>
      <c r="C14" s="57">
        <f t="shared" si="1"/>
        <v>0</v>
      </c>
      <c r="D14" s="57">
        <f t="shared" si="1"/>
        <v>0</v>
      </c>
      <c r="E14" s="57">
        <f t="shared" si="1"/>
        <v>0</v>
      </c>
      <c r="F14" s="57">
        <f t="shared" si="1"/>
        <v>0</v>
      </c>
      <c r="G14" s="57">
        <f t="shared" si="1"/>
        <v>0</v>
      </c>
      <c r="H14" s="57">
        <f t="shared" si="1"/>
        <v>0</v>
      </c>
      <c r="I14" s="57">
        <f t="shared" si="1"/>
        <v>0</v>
      </c>
      <c r="J14" s="57">
        <f t="shared" si="1"/>
        <v>0</v>
      </c>
      <c r="K14" s="90">
        <f t="shared" si="2"/>
        <v>0</v>
      </c>
    </row>
    <row r="15" spans="1:11" x14ac:dyDescent="0.35">
      <c r="A15" s="2" t="s">
        <v>98</v>
      </c>
      <c r="B15" s="57">
        <f t="shared" si="1"/>
        <v>0</v>
      </c>
      <c r="C15" s="57">
        <f t="shared" si="1"/>
        <v>0</v>
      </c>
      <c r="D15" s="57">
        <f t="shared" si="1"/>
        <v>0</v>
      </c>
      <c r="E15" s="57">
        <f t="shared" si="1"/>
        <v>0</v>
      </c>
      <c r="F15" s="57">
        <f t="shared" si="1"/>
        <v>0</v>
      </c>
      <c r="G15" s="57">
        <f t="shared" si="1"/>
        <v>0</v>
      </c>
      <c r="H15" s="57">
        <f t="shared" si="1"/>
        <v>0</v>
      </c>
      <c r="I15" s="57">
        <f t="shared" si="1"/>
        <v>0</v>
      </c>
      <c r="J15" s="57">
        <f t="shared" si="1"/>
        <v>0</v>
      </c>
      <c r="K15" s="90">
        <f t="shared" si="2"/>
        <v>0</v>
      </c>
    </row>
    <row r="16" spans="1:11" x14ac:dyDescent="0.35">
      <c r="A16" s="2" t="s">
        <v>99</v>
      </c>
      <c r="B16" s="57">
        <f t="shared" si="1"/>
        <v>0</v>
      </c>
      <c r="C16" s="57">
        <f t="shared" si="1"/>
        <v>0</v>
      </c>
      <c r="D16" s="57">
        <f t="shared" si="1"/>
        <v>0</v>
      </c>
      <c r="E16" s="57">
        <f t="shared" si="1"/>
        <v>0</v>
      </c>
      <c r="F16" s="57">
        <f t="shared" si="1"/>
        <v>0</v>
      </c>
      <c r="G16" s="57">
        <f t="shared" si="1"/>
        <v>0</v>
      </c>
      <c r="H16" s="57">
        <f t="shared" si="1"/>
        <v>0</v>
      </c>
      <c r="I16" s="57">
        <f t="shared" si="1"/>
        <v>0</v>
      </c>
      <c r="J16" s="57">
        <f t="shared" si="1"/>
        <v>0</v>
      </c>
      <c r="K16" s="90">
        <f t="shared" si="2"/>
        <v>0</v>
      </c>
    </row>
    <row r="17" spans="1:11" x14ac:dyDescent="0.35">
      <c r="A17" s="2" t="s">
        <v>114</v>
      </c>
      <c r="B17" s="57">
        <f t="shared" si="1"/>
        <v>0</v>
      </c>
      <c r="C17" s="57">
        <f t="shared" si="1"/>
        <v>0</v>
      </c>
      <c r="D17" s="57">
        <f t="shared" si="1"/>
        <v>0</v>
      </c>
      <c r="E17" s="57">
        <f t="shared" si="1"/>
        <v>0</v>
      </c>
      <c r="F17" s="57">
        <f t="shared" si="1"/>
        <v>0</v>
      </c>
      <c r="G17" s="57">
        <f t="shared" si="1"/>
        <v>0</v>
      </c>
      <c r="H17" s="57">
        <f t="shared" si="1"/>
        <v>0</v>
      </c>
      <c r="I17" s="57">
        <f t="shared" si="1"/>
        <v>0</v>
      </c>
      <c r="J17" s="57">
        <f t="shared" si="1"/>
        <v>0</v>
      </c>
      <c r="K17" s="90">
        <f t="shared" si="2"/>
        <v>0</v>
      </c>
    </row>
    <row r="18" spans="1:11" x14ac:dyDescent="0.35">
      <c r="A18" s="2" t="s">
        <v>115</v>
      </c>
      <c r="B18" s="57">
        <f t="shared" si="1"/>
        <v>0</v>
      </c>
      <c r="C18" s="57">
        <f t="shared" si="1"/>
        <v>0</v>
      </c>
      <c r="D18" s="57">
        <f t="shared" si="1"/>
        <v>0</v>
      </c>
      <c r="E18" s="57">
        <f t="shared" si="1"/>
        <v>0</v>
      </c>
      <c r="F18" s="57">
        <f t="shared" si="1"/>
        <v>0</v>
      </c>
      <c r="G18" s="57">
        <f t="shared" si="1"/>
        <v>0</v>
      </c>
      <c r="H18" s="57">
        <f t="shared" si="1"/>
        <v>0</v>
      </c>
      <c r="I18" s="57">
        <f t="shared" si="1"/>
        <v>0</v>
      </c>
      <c r="J18" s="57">
        <f t="shared" si="1"/>
        <v>0</v>
      </c>
      <c r="K18" s="90">
        <f t="shared" si="2"/>
        <v>0</v>
      </c>
    </row>
    <row r="19" spans="1:11" x14ac:dyDescent="0.35">
      <c r="A19" s="3" t="s">
        <v>100</v>
      </c>
      <c r="B19" s="58">
        <f>SUM(B7:B18)</f>
        <v>0</v>
      </c>
      <c r="C19" s="58">
        <f>SUM(C7:C18)</f>
        <v>0</v>
      </c>
      <c r="D19" s="58">
        <f>SUM(D7:D18)</f>
        <v>0</v>
      </c>
      <c r="E19" s="58">
        <f>SUM(E7:E18)</f>
        <v>0</v>
      </c>
      <c r="F19" s="58">
        <f>SUM(F7:F18)</f>
        <v>0</v>
      </c>
      <c r="G19" s="58">
        <f t="shared" ref="G19:J19" si="3">SUM(G7:G18)</f>
        <v>0</v>
      </c>
      <c r="H19" s="58">
        <f t="shared" si="3"/>
        <v>0</v>
      </c>
      <c r="I19" s="58">
        <f t="shared" si="3"/>
        <v>0</v>
      </c>
      <c r="J19" s="58">
        <f t="shared" si="3"/>
        <v>0</v>
      </c>
      <c r="K19" s="93">
        <f>SUM(B19:J19)</f>
        <v>0</v>
      </c>
    </row>
    <row r="20" spans="1:11" x14ac:dyDescent="0.35">
      <c r="A20" s="8"/>
    </row>
    <row r="21" spans="1:11" x14ac:dyDescent="0.35">
      <c r="A21" s="8"/>
    </row>
    <row r="22" spans="1:11" ht="20.399999999999999" customHeight="1" x14ac:dyDescent="0.35"/>
    <row r="23" spans="1:11" ht="60" customHeight="1" x14ac:dyDescent="0.35">
      <c r="A23" s="1" t="s">
        <v>101</v>
      </c>
      <c r="B23" s="1" t="s">
        <v>102</v>
      </c>
      <c r="C23" s="1" t="s">
        <v>132</v>
      </c>
      <c r="D23" s="1" t="s">
        <v>103</v>
      </c>
      <c r="E23" s="1" t="s">
        <v>133</v>
      </c>
      <c r="F23" s="1" t="s">
        <v>105</v>
      </c>
      <c r="G23" s="1" t="s">
        <v>106</v>
      </c>
      <c r="H23" s="5" t="s">
        <v>147</v>
      </c>
    </row>
    <row r="24" spans="1:11" x14ac:dyDescent="0.35">
      <c r="A24" s="38"/>
      <c r="B24" s="38"/>
      <c r="C24" s="97"/>
      <c r="D24" s="38"/>
      <c r="E24" s="97"/>
      <c r="F24" s="38"/>
      <c r="G24" s="40"/>
      <c r="H24" s="38"/>
    </row>
    <row r="25" spans="1:11" x14ac:dyDescent="0.35">
      <c r="A25" s="38"/>
      <c r="B25" s="38"/>
      <c r="D25" s="38"/>
      <c r="E25" s="42"/>
      <c r="F25" s="38"/>
      <c r="G25" s="40"/>
      <c r="H25" s="38"/>
    </row>
    <row r="26" spans="1:11" x14ac:dyDescent="0.35">
      <c r="A26" s="38"/>
      <c r="B26" s="38"/>
      <c r="C26" s="97"/>
      <c r="D26" s="38"/>
      <c r="E26" s="42"/>
      <c r="F26" s="38"/>
      <c r="G26" s="40"/>
      <c r="H26" s="38"/>
    </row>
    <row r="27" spans="1:11" x14ac:dyDescent="0.35">
      <c r="A27" s="38"/>
      <c r="B27" s="38"/>
      <c r="C27" s="97"/>
      <c r="D27" s="38"/>
      <c r="E27" s="42"/>
      <c r="F27" s="38"/>
      <c r="G27" s="40"/>
      <c r="H27" s="38"/>
    </row>
    <row r="28" spans="1:11" x14ac:dyDescent="0.35">
      <c r="A28" s="38"/>
      <c r="B28" s="38"/>
      <c r="C28" s="97"/>
      <c r="D28" s="38"/>
      <c r="E28" s="42"/>
      <c r="F28" s="38"/>
      <c r="G28" s="40"/>
      <c r="H28" s="38"/>
    </row>
    <row r="29" spans="1:11" x14ac:dyDescent="0.35">
      <c r="A29" s="38"/>
      <c r="B29" s="38"/>
      <c r="C29" s="97"/>
      <c r="D29" s="38"/>
      <c r="E29" s="42"/>
      <c r="F29" s="38"/>
      <c r="G29" s="40"/>
      <c r="H29" s="38"/>
    </row>
    <row r="30" spans="1:11" x14ac:dyDescent="0.35">
      <c r="A30" s="38"/>
      <c r="B30" s="38"/>
      <c r="C30" s="97"/>
      <c r="D30" s="38"/>
      <c r="E30" s="42"/>
      <c r="F30" s="38"/>
      <c r="G30" s="40"/>
      <c r="H30" s="38"/>
    </row>
    <row r="31" spans="1:11" x14ac:dyDescent="0.35">
      <c r="A31" s="38"/>
      <c r="B31" s="38"/>
      <c r="C31" s="97"/>
      <c r="D31" s="38"/>
      <c r="E31" s="42"/>
      <c r="F31" s="38"/>
      <c r="G31" s="40"/>
      <c r="H31" s="38"/>
    </row>
    <row r="32" spans="1:11" x14ac:dyDescent="0.35">
      <c r="A32" s="38"/>
      <c r="B32" s="38"/>
      <c r="C32" s="97"/>
      <c r="D32" s="38"/>
      <c r="E32" s="97"/>
      <c r="F32" s="38"/>
      <c r="G32" s="40"/>
      <c r="H32" s="38"/>
    </row>
    <row r="33" spans="1:8" x14ac:dyDescent="0.35">
      <c r="A33" s="38"/>
      <c r="B33" s="38"/>
      <c r="C33" s="97"/>
      <c r="D33" s="38"/>
      <c r="E33" s="42"/>
      <c r="F33" s="38"/>
      <c r="G33" s="40"/>
      <c r="H33" s="38"/>
    </row>
    <row r="34" spans="1:8" x14ac:dyDescent="0.35">
      <c r="A34" s="38"/>
      <c r="B34" s="38"/>
      <c r="C34" s="97"/>
      <c r="D34" s="38"/>
      <c r="E34" s="42"/>
      <c r="F34" s="38"/>
      <c r="G34" s="40"/>
      <c r="H34" s="38"/>
    </row>
    <row r="35" spans="1:8" x14ac:dyDescent="0.35">
      <c r="A35" s="38"/>
      <c r="B35" s="38"/>
      <c r="C35" s="97"/>
      <c r="D35" s="38"/>
      <c r="E35" s="42"/>
      <c r="F35" s="38"/>
      <c r="G35" s="40"/>
      <c r="H35" s="38"/>
    </row>
    <row r="36" spans="1:8" x14ac:dyDescent="0.35">
      <c r="A36" s="38"/>
      <c r="B36" s="38"/>
      <c r="C36" s="97"/>
      <c r="D36" s="38"/>
      <c r="E36" s="42"/>
      <c r="F36" s="38"/>
      <c r="G36" s="40"/>
      <c r="H36" s="38"/>
    </row>
    <row r="37" spans="1:8" x14ac:dyDescent="0.35">
      <c r="A37" s="38"/>
      <c r="B37" s="38"/>
      <c r="C37" s="97"/>
      <c r="D37" s="38"/>
      <c r="E37" s="42"/>
      <c r="F37" s="38"/>
      <c r="G37" s="40"/>
      <c r="H37" s="38"/>
    </row>
    <row r="38" spans="1:8" x14ac:dyDescent="0.35">
      <c r="A38" s="38"/>
      <c r="B38" s="38"/>
      <c r="C38" s="97"/>
      <c r="D38" s="38"/>
      <c r="E38" s="42"/>
      <c r="F38" s="38"/>
      <c r="G38" s="40"/>
      <c r="H38" s="38"/>
    </row>
    <row r="39" spans="1:8" x14ac:dyDescent="0.35">
      <c r="A39" s="38"/>
      <c r="B39" s="38"/>
      <c r="C39" s="97"/>
      <c r="D39" s="38"/>
      <c r="E39" s="97"/>
      <c r="F39" s="38"/>
      <c r="G39" s="40"/>
      <c r="H39" s="38"/>
    </row>
    <row r="40" spans="1:8" x14ac:dyDescent="0.35">
      <c r="A40" s="38"/>
      <c r="B40" s="38"/>
      <c r="C40" s="97"/>
      <c r="D40" s="38"/>
      <c r="E40" s="42"/>
      <c r="F40" s="38"/>
      <c r="G40" s="40"/>
      <c r="H40" s="38"/>
    </row>
    <row r="41" spans="1:8" x14ac:dyDescent="0.35">
      <c r="A41" s="38"/>
      <c r="B41" s="38"/>
      <c r="C41" s="97"/>
      <c r="D41" s="38"/>
      <c r="E41" s="42"/>
      <c r="F41" s="38"/>
      <c r="G41" s="40"/>
      <c r="H41" s="38"/>
    </row>
    <row r="42" spans="1:8" x14ac:dyDescent="0.35">
      <c r="A42" s="38"/>
      <c r="B42" s="38"/>
      <c r="C42" s="97"/>
      <c r="D42" s="38"/>
      <c r="E42" s="42"/>
      <c r="F42" s="38"/>
      <c r="G42" s="40"/>
      <c r="H42" s="38"/>
    </row>
    <row r="43" spans="1:8" x14ac:dyDescent="0.35">
      <c r="A43" s="38"/>
      <c r="B43" s="38"/>
      <c r="C43" s="97"/>
      <c r="D43" s="38"/>
      <c r="E43" s="42"/>
      <c r="F43" s="38"/>
      <c r="G43" s="40"/>
      <c r="H43" s="38"/>
    </row>
    <row r="44" spans="1:8" x14ac:dyDescent="0.35">
      <c r="A44" s="38"/>
      <c r="B44" s="38"/>
      <c r="C44" s="97"/>
      <c r="D44" s="38"/>
      <c r="E44" s="42"/>
      <c r="F44" s="38"/>
      <c r="G44" s="40"/>
      <c r="H44" s="38"/>
    </row>
    <row r="45" spans="1:8" x14ac:dyDescent="0.35">
      <c r="A45" s="38"/>
      <c r="B45" s="38"/>
      <c r="C45" s="97"/>
      <c r="D45" s="38"/>
      <c r="E45" s="97"/>
      <c r="F45" s="38"/>
      <c r="G45" s="40"/>
      <c r="H45" s="38"/>
    </row>
    <row r="46" spans="1:8" x14ac:dyDescent="0.35">
      <c r="A46" s="38"/>
      <c r="B46" s="38"/>
      <c r="C46" s="97"/>
      <c r="D46" s="38"/>
      <c r="E46" s="42"/>
      <c r="F46" s="38"/>
      <c r="G46" s="40"/>
      <c r="H46" s="38"/>
    </row>
    <row r="47" spans="1:8" x14ac:dyDescent="0.35">
      <c r="A47" s="38"/>
      <c r="B47" s="38"/>
      <c r="C47" s="97"/>
      <c r="D47" s="38"/>
      <c r="E47" s="42"/>
      <c r="F47" s="38"/>
      <c r="G47" s="40"/>
      <c r="H47" s="38"/>
    </row>
    <row r="48" spans="1:8" x14ac:dyDescent="0.35">
      <c r="A48" s="38"/>
      <c r="B48" s="38"/>
      <c r="C48" s="97"/>
      <c r="D48" s="38"/>
      <c r="E48" s="42"/>
      <c r="F48" s="38"/>
      <c r="G48" s="40"/>
      <c r="H48" s="38"/>
    </row>
    <row r="49" spans="1:8" x14ac:dyDescent="0.35">
      <c r="A49" s="38"/>
      <c r="B49" s="38"/>
      <c r="C49" s="97"/>
      <c r="D49" s="38"/>
      <c r="E49" s="42"/>
      <c r="F49" s="38"/>
      <c r="G49" s="40"/>
      <c r="H49" s="38"/>
    </row>
    <row r="50" spans="1:8" x14ac:dyDescent="0.35">
      <c r="A50" s="38"/>
      <c r="B50" s="38"/>
      <c r="C50" s="97"/>
      <c r="D50" s="38"/>
      <c r="E50" s="42"/>
      <c r="F50" s="38"/>
      <c r="G50" s="40"/>
      <c r="H50" s="38"/>
    </row>
    <row r="51" spans="1:8" x14ac:dyDescent="0.35">
      <c r="A51" s="38"/>
      <c r="B51" s="38"/>
      <c r="C51" s="97"/>
      <c r="D51" s="38"/>
      <c r="E51" s="97"/>
      <c r="F51" s="38"/>
      <c r="G51" s="40"/>
      <c r="H51" s="38"/>
    </row>
    <row r="52" spans="1:8" x14ac:dyDescent="0.35">
      <c r="A52" s="38"/>
      <c r="B52" s="38"/>
      <c r="C52" s="97"/>
      <c r="D52" s="38"/>
      <c r="E52" s="42"/>
      <c r="F52" s="38"/>
      <c r="G52" s="40"/>
      <c r="H52" s="38"/>
    </row>
    <row r="53" spans="1:8" x14ac:dyDescent="0.35">
      <c r="A53" s="38"/>
      <c r="B53" s="38"/>
      <c r="C53" s="97"/>
      <c r="D53" s="38"/>
      <c r="E53" s="42"/>
      <c r="F53" s="38"/>
      <c r="G53" s="40"/>
      <c r="H53" s="38"/>
    </row>
    <row r="54" spans="1:8" x14ac:dyDescent="0.35">
      <c r="A54" s="38"/>
      <c r="B54" s="38"/>
      <c r="C54" s="97"/>
      <c r="D54" s="38"/>
      <c r="E54" s="42"/>
      <c r="F54" s="38"/>
      <c r="G54" s="40"/>
      <c r="H54" s="38"/>
    </row>
    <row r="55" spans="1:8" x14ac:dyDescent="0.35">
      <c r="A55" s="38"/>
      <c r="B55" s="38"/>
      <c r="C55" s="97"/>
      <c r="D55" s="38"/>
      <c r="E55" s="42"/>
      <c r="F55" s="38"/>
      <c r="G55" s="40"/>
      <c r="H55" s="38"/>
    </row>
    <row r="56" spans="1:8" x14ac:dyDescent="0.35">
      <c r="A56" s="38"/>
      <c r="B56" s="38"/>
      <c r="C56" s="97"/>
      <c r="D56" s="38"/>
      <c r="E56" s="42"/>
      <c r="F56" s="38"/>
      <c r="G56" s="40"/>
      <c r="H56" s="38"/>
    </row>
    <row r="57" spans="1:8" x14ac:dyDescent="0.35">
      <c r="A57" s="38"/>
      <c r="B57" s="38"/>
      <c r="C57" s="97"/>
      <c r="D57" s="38"/>
      <c r="E57" s="42"/>
      <c r="F57" s="38"/>
      <c r="G57" s="40"/>
      <c r="H57" s="38"/>
    </row>
    <row r="58" spans="1:8" x14ac:dyDescent="0.35">
      <c r="A58" s="38"/>
      <c r="B58" s="38"/>
      <c r="C58" s="97"/>
      <c r="D58" s="38"/>
      <c r="E58" s="97"/>
      <c r="F58" s="38"/>
      <c r="G58" s="40"/>
      <c r="H58" s="38"/>
    </row>
    <row r="59" spans="1:8" x14ac:dyDescent="0.35">
      <c r="A59" s="38"/>
      <c r="B59" s="38"/>
      <c r="C59" s="97"/>
      <c r="D59" s="38"/>
      <c r="E59" s="42"/>
      <c r="F59" s="38"/>
      <c r="G59" s="40"/>
      <c r="H59" s="38"/>
    </row>
    <row r="60" spans="1:8" x14ac:dyDescent="0.35">
      <c r="A60" s="38"/>
      <c r="B60" s="38"/>
      <c r="C60" s="97"/>
      <c r="D60" s="38"/>
      <c r="E60" s="42"/>
      <c r="F60" s="38"/>
      <c r="G60" s="40"/>
      <c r="H60" s="38"/>
    </row>
    <row r="61" spans="1:8" x14ac:dyDescent="0.35">
      <c r="A61" s="38"/>
      <c r="B61" s="38"/>
      <c r="C61" s="97"/>
      <c r="D61" s="38"/>
      <c r="E61" s="42"/>
      <c r="F61" s="38"/>
      <c r="G61" s="40"/>
      <c r="H61" s="38"/>
    </row>
    <row r="62" spans="1:8" x14ac:dyDescent="0.35">
      <c r="A62" s="38"/>
      <c r="B62" s="38"/>
      <c r="C62" s="97"/>
      <c r="D62" s="38"/>
      <c r="E62" s="42"/>
      <c r="F62" s="38"/>
      <c r="G62" s="40"/>
      <c r="H62" s="38"/>
    </row>
    <row r="63" spans="1:8" x14ac:dyDescent="0.35">
      <c r="A63" s="38"/>
      <c r="B63" s="38"/>
      <c r="C63" s="97"/>
      <c r="D63" s="38"/>
      <c r="E63" s="42"/>
      <c r="F63" s="38"/>
      <c r="G63" s="40"/>
      <c r="H63" s="38"/>
    </row>
    <row r="64" spans="1:8" x14ac:dyDescent="0.35">
      <c r="A64" s="38"/>
      <c r="B64" s="38"/>
      <c r="C64" s="97"/>
      <c r="D64" s="38"/>
      <c r="E64" s="98"/>
      <c r="F64" s="38"/>
      <c r="G64" s="40"/>
      <c r="H64" s="38"/>
    </row>
    <row r="65" spans="1:8" x14ac:dyDescent="0.35">
      <c r="A65" s="38"/>
      <c r="B65" s="38"/>
      <c r="C65" s="97"/>
      <c r="D65" s="38"/>
      <c r="E65" s="38"/>
      <c r="F65" s="38"/>
      <c r="G65" s="40"/>
      <c r="H65" s="38"/>
    </row>
    <row r="66" spans="1:8" x14ac:dyDescent="0.35">
      <c r="A66" s="38"/>
      <c r="B66" s="38"/>
      <c r="C66" s="97"/>
      <c r="D66" s="38"/>
      <c r="E66" s="38"/>
      <c r="F66" s="38"/>
      <c r="G66" s="40"/>
      <c r="H66" s="38"/>
    </row>
    <row r="67" spans="1:8" x14ac:dyDescent="0.35">
      <c r="A67" s="38"/>
      <c r="B67" s="38"/>
      <c r="C67" s="97"/>
      <c r="D67" s="38"/>
      <c r="E67" s="38"/>
      <c r="F67" s="38"/>
      <c r="G67" s="40"/>
      <c r="H67" s="38"/>
    </row>
    <row r="68" spans="1:8" x14ac:dyDescent="0.35">
      <c r="A68" s="38"/>
      <c r="B68" s="38"/>
      <c r="C68" s="97"/>
      <c r="D68" s="38"/>
      <c r="E68" s="38"/>
      <c r="F68" s="38"/>
      <c r="G68" s="40"/>
      <c r="H68" s="38"/>
    </row>
    <row r="69" spans="1:8" x14ac:dyDescent="0.35">
      <c r="A69" s="38"/>
      <c r="B69" s="38"/>
      <c r="C69" s="97"/>
      <c r="D69" s="38"/>
      <c r="E69" s="38"/>
      <c r="F69" s="38"/>
      <c r="G69" s="40"/>
      <c r="H69" s="38"/>
    </row>
    <row r="70" spans="1:8" x14ac:dyDescent="0.35">
      <c r="A70" s="38"/>
      <c r="B70" s="38"/>
      <c r="C70" s="97"/>
      <c r="D70" s="38"/>
      <c r="E70" s="38"/>
      <c r="F70" s="38"/>
      <c r="G70" s="40"/>
      <c r="H70" s="38"/>
    </row>
    <row r="71" spans="1:8" x14ac:dyDescent="0.35">
      <c r="A71" s="38"/>
      <c r="B71" s="38"/>
      <c r="C71" s="97"/>
      <c r="D71" s="38"/>
      <c r="E71" s="38"/>
      <c r="F71" s="38"/>
      <c r="G71" s="40"/>
      <c r="H71" s="38"/>
    </row>
    <row r="72" spans="1:8" x14ac:dyDescent="0.35">
      <c r="A72" s="38"/>
      <c r="B72" s="38"/>
      <c r="C72" s="97"/>
      <c r="D72" s="38"/>
      <c r="E72" s="38"/>
      <c r="F72" s="38"/>
      <c r="G72" s="40"/>
      <c r="H72" s="38"/>
    </row>
    <row r="73" spans="1:8" x14ac:dyDescent="0.35">
      <c r="A73" s="38"/>
      <c r="B73" s="38"/>
      <c r="C73" s="97"/>
      <c r="D73" s="38"/>
      <c r="E73" s="38"/>
      <c r="F73" s="38"/>
      <c r="G73" s="40"/>
      <c r="H73" s="38"/>
    </row>
    <row r="74" spans="1:8" x14ac:dyDescent="0.35">
      <c r="A74" s="38"/>
      <c r="B74" s="38"/>
      <c r="C74" s="97"/>
      <c r="D74" s="38"/>
      <c r="E74" s="38"/>
      <c r="F74" s="38"/>
      <c r="G74" s="40"/>
      <c r="H74" s="38"/>
    </row>
    <row r="75" spans="1:8" x14ac:dyDescent="0.35">
      <c r="A75" s="38"/>
      <c r="B75" s="38"/>
      <c r="C75" s="97"/>
      <c r="D75" s="38"/>
      <c r="E75" s="38"/>
      <c r="F75" s="38"/>
      <c r="G75" s="40"/>
      <c r="H75" s="38"/>
    </row>
    <row r="76" spans="1:8" x14ac:dyDescent="0.35">
      <c r="A76" s="38"/>
      <c r="B76" s="38"/>
      <c r="C76" s="97"/>
      <c r="D76" s="38"/>
      <c r="E76" s="38"/>
      <c r="F76" s="38"/>
      <c r="G76" s="40"/>
      <c r="H76" s="38"/>
    </row>
    <row r="77" spans="1:8" x14ac:dyDescent="0.35">
      <c r="A77" s="38"/>
      <c r="B77" s="38"/>
      <c r="C77" s="97"/>
      <c r="D77" s="38"/>
      <c r="E77" s="38"/>
      <c r="F77" s="38"/>
      <c r="G77" s="40"/>
      <c r="H77" s="38"/>
    </row>
    <row r="78" spans="1:8" x14ac:dyDescent="0.35">
      <c r="A78" s="38"/>
      <c r="B78" s="38"/>
      <c r="C78" s="97"/>
      <c r="D78" s="38"/>
      <c r="E78" s="38"/>
      <c r="F78" s="38"/>
      <c r="G78" s="40"/>
      <c r="H78" s="38"/>
    </row>
    <row r="79" spans="1:8" x14ac:dyDescent="0.35">
      <c r="A79" s="38"/>
      <c r="B79" s="38"/>
      <c r="C79" s="97"/>
      <c r="D79" s="38"/>
      <c r="E79" s="38"/>
      <c r="F79" s="38"/>
      <c r="G79" s="40"/>
      <c r="H79" s="38"/>
    </row>
    <row r="80" spans="1:8" x14ac:dyDescent="0.35">
      <c r="A80" s="38"/>
      <c r="B80" s="38"/>
      <c r="C80" s="97"/>
      <c r="D80" s="38"/>
      <c r="E80" s="38"/>
      <c r="F80" s="38"/>
      <c r="G80" s="40"/>
      <c r="H80" s="38"/>
    </row>
    <row r="81" spans="1:8" x14ac:dyDescent="0.35">
      <c r="A81" s="38"/>
      <c r="B81" s="38"/>
      <c r="C81" s="97"/>
      <c r="D81" s="38"/>
      <c r="E81" s="38"/>
      <c r="F81" s="38"/>
      <c r="G81" s="40"/>
      <c r="H81" s="38"/>
    </row>
    <row r="82" spans="1:8" x14ac:dyDescent="0.35">
      <c r="A82" s="38"/>
      <c r="B82" s="38"/>
      <c r="C82" s="97"/>
      <c r="D82" s="38"/>
      <c r="E82" s="38"/>
      <c r="F82" s="38"/>
      <c r="G82" s="40"/>
      <c r="H82" s="38"/>
    </row>
    <row r="83" spans="1:8" x14ac:dyDescent="0.35">
      <c r="A83" s="38"/>
      <c r="B83" s="38"/>
      <c r="C83" s="97"/>
      <c r="D83" s="38"/>
      <c r="E83" s="38"/>
      <c r="F83" s="38"/>
      <c r="G83" s="40"/>
      <c r="H83" s="38"/>
    </row>
    <row r="84" spans="1:8" x14ac:dyDescent="0.35">
      <c r="A84" s="38"/>
      <c r="B84" s="38"/>
      <c r="C84" s="97"/>
      <c r="D84" s="38"/>
      <c r="E84" s="38"/>
      <c r="F84" s="38"/>
      <c r="G84" s="40"/>
      <c r="H84" s="38"/>
    </row>
    <row r="85" spans="1:8" x14ac:dyDescent="0.35">
      <c r="A85" s="38"/>
      <c r="B85" s="38"/>
      <c r="C85" s="97"/>
      <c r="D85" s="38"/>
      <c r="E85" s="38"/>
      <c r="F85" s="38"/>
      <c r="G85" s="40"/>
      <c r="H85" s="38"/>
    </row>
    <row r="86" spans="1:8" x14ac:dyDescent="0.35">
      <c r="A86" s="38"/>
      <c r="B86" s="38"/>
      <c r="C86" s="97"/>
      <c r="D86" s="38"/>
      <c r="E86" s="38"/>
      <c r="F86" s="38"/>
      <c r="G86" s="40"/>
      <c r="H86" s="38"/>
    </row>
    <row r="87" spans="1:8" x14ac:dyDescent="0.35">
      <c r="A87" s="38"/>
      <c r="B87" s="38"/>
      <c r="C87" s="97"/>
      <c r="D87" s="38"/>
      <c r="E87" s="38"/>
      <c r="F87" s="38"/>
      <c r="G87" s="40"/>
      <c r="H87" s="38"/>
    </row>
    <row r="88" spans="1:8" x14ac:dyDescent="0.35">
      <c r="A88" s="38"/>
      <c r="B88" s="38"/>
      <c r="C88" s="97"/>
      <c r="D88" s="38"/>
      <c r="E88" s="38"/>
      <c r="F88" s="38"/>
      <c r="G88" s="40"/>
      <c r="H88" s="38"/>
    </row>
    <row r="89" spans="1:8" x14ac:dyDescent="0.35">
      <c r="A89" s="38"/>
      <c r="B89" s="38"/>
      <c r="C89" s="97"/>
      <c r="D89" s="38"/>
      <c r="E89" s="38"/>
      <c r="F89" s="38"/>
      <c r="G89" s="40"/>
      <c r="H89" s="38"/>
    </row>
    <row r="90" spans="1:8" x14ac:dyDescent="0.35">
      <c r="A90" s="38"/>
      <c r="B90" s="38"/>
      <c r="C90" s="97"/>
      <c r="D90" s="38"/>
      <c r="E90" s="38"/>
      <c r="F90" s="38"/>
      <c r="G90" s="40"/>
      <c r="H90" s="38"/>
    </row>
    <row r="91" spans="1:8" x14ac:dyDescent="0.35">
      <c r="A91" s="38"/>
      <c r="B91" s="38"/>
      <c r="C91" s="97"/>
      <c r="D91" s="38"/>
      <c r="E91" s="38"/>
      <c r="F91" s="38"/>
      <c r="G91" s="40"/>
      <c r="H91" s="38"/>
    </row>
    <row r="92" spans="1:8" x14ac:dyDescent="0.35">
      <c r="A92" s="38"/>
      <c r="B92" s="38"/>
      <c r="C92" s="97"/>
      <c r="D92" s="38"/>
      <c r="E92" s="38"/>
      <c r="F92" s="38"/>
      <c r="G92" s="40"/>
      <c r="H92" s="38"/>
    </row>
    <row r="93" spans="1:8" x14ac:dyDescent="0.35">
      <c r="A93" s="38"/>
      <c r="B93" s="38"/>
      <c r="C93" s="97"/>
      <c r="D93" s="38"/>
      <c r="E93" s="38"/>
      <c r="F93" s="38"/>
      <c r="G93" s="40"/>
      <c r="H93" s="38"/>
    </row>
    <row r="94" spans="1:8" x14ac:dyDescent="0.35">
      <c r="A94" s="38"/>
      <c r="B94" s="38"/>
      <c r="C94" s="97"/>
      <c r="D94" s="38"/>
      <c r="E94" s="38"/>
      <c r="F94" s="38"/>
      <c r="G94" s="40"/>
      <c r="H94" s="38"/>
    </row>
    <row r="95" spans="1:8" x14ac:dyDescent="0.35">
      <c r="A95" s="38"/>
      <c r="B95" s="38"/>
      <c r="C95" s="97"/>
      <c r="D95" s="38"/>
      <c r="E95" s="38"/>
      <c r="F95" s="38"/>
      <c r="G95" s="40"/>
      <c r="H95" s="38"/>
    </row>
    <row r="96" spans="1:8" x14ac:dyDescent="0.35">
      <c r="A96" s="38"/>
      <c r="B96" s="38"/>
      <c r="C96" s="97"/>
      <c r="D96" s="38"/>
      <c r="E96" s="38"/>
      <c r="F96" s="38"/>
      <c r="G96" s="40"/>
      <c r="H96" s="38"/>
    </row>
    <row r="97" spans="1:8" x14ac:dyDescent="0.35">
      <c r="A97" s="38"/>
      <c r="B97" s="38"/>
      <c r="C97" s="97"/>
      <c r="D97" s="38"/>
      <c r="E97" s="38"/>
      <c r="F97" s="38"/>
      <c r="G97" s="40"/>
      <c r="H97" s="38"/>
    </row>
    <row r="98" spans="1:8" x14ac:dyDescent="0.35">
      <c r="A98" s="38"/>
      <c r="B98" s="38"/>
      <c r="C98" s="97"/>
      <c r="D98" s="38"/>
      <c r="E98" s="38"/>
      <c r="F98" s="38"/>
      <c r="G98" s="40"/>
      <c r="H98" s="38"/>
    </row>
    <row r="99" spans="1:8" x14ac:dyDescent="0.35">
      <c r="A99" s="38"/>
      <c r="B99" s="38"/>
      <c r="C99" s="97"/>
      <c r="D99" s="38"/>
      <c r="E99" s="38"/>
      <c r="F99" s="38"/>
      <c r="G99" s="40"/>
      <c r="H99" s="38"/>
    </row>
    <row r="100" spans="1:8" x14ac:dyDescent="0.35">
      <c r="A100" s="38"/>
      <c r="B100" s="38"/>
      <c r="C100" s="97"/>
      <c r="D100" s="38"/>
      <c r="E100" s="38"/>
      <c r="F100" s="38"/>
      <c r="G100" s="40"/>
      <c r="H100" s="38"/>
    </row>
    <row r="101" spans="1:8" x14ac:dyDescent="0.35">
      <c r="A101" s="38"/>
      <c r="B101" s="38"/>
      <c r="C101" s="97"/>
      <c r="D101" s="38"/>
      <c r="E101" s="38"/>
      <c r="F101" s="38"/>
      <c r="G101" s="40"/>
      <c r="H101" s="38"/>
    </row>
    <row r="102" spans="1:8" x14ac:dyDescent="0.35">
      <c r="A102" s="38"/>
      <c r="B102" s="38"/>
      <c r="C102" s="97"/>
      <c r="D102" s="38"/>
      <c r="E102" s="38"/>
      <c r="F102" s="38"/>
      <c r="G102" s="40"/>
      <c r="H102" s="38"/>
    </row>
    <row r="103" spans="1:8" x14ac:dyDescent="0.35">
      <c r="A103" s="38"/>
      <c r="B103" s="38"/>
      <c r="C103" s="97"/>
      <c r="D103" s="38"/>
      <c r="E103" s="38"/>
      <c r="F103" s="38"/>
      <c r="G103" s="40"/>
      <c r="H103" s="38"/>
    </row>
    <row r="104" spans="1:8" x14ac:dyDescent="0.35">
      <c r="A104" s="38"/>
      <c r="B104" s="38"/>
      <c r="C104" s="97"/>
      <c r="D104" s="38"/>
      <c r="E104" s="38"/>
      <c r="F104" s="38"/>
      <c r="G104" s="40"/>
      <c r="H104" s="38"/>
    </row>
    <row r="105" spans="1:8" x14ac:dyDescent="0.35">
      <c r="A105" s="38"/>
      <c r="B105" s="38"/>
      <c r="C105" s="97"/>
      <c r="D105" s="38"/>
      <c r="E105" s="38"/>
      <c r="F105" s="38"/>
      <c r="G105" s="40"/>
      <c r="H105" s="38"/>
    </row>
    <row r="106" spans="1:8" x14ac:dyDescent="0.35">
      <c r="A106" s="38"/>
      <c r="B106" s="38"/>
      <c r="C106" s="97"/>
      <c r="D106" s="38"/>
      <c r="E106" s="38"/>
      <c r="F106" s="38"/>
      <c r="G106" s="40"/>
      <c r="H106" s="38"/>
    </row>
    <row r="107" spans="1:8" x14ac:dyDescent="0.35">
      <c r="A107" s="38"/>
      <c r="B107" s="38"/>
      <c r="C107" s="97"/>
      <c r="D107" s="38"/>
      <c r="E107" s="38"/>
      <c r="F107" s="38"/>
      <c r="G107" s="40"/>
      <c r="H107" s="38"/>
    </row>
    <row r="108" spans="1:8" x14ac:dyDescent="0.35">
      <c r="A108" s="38"/>
      <c r="B108" s="38"/>
      <c r="C108" s="97"/>
      <c r="D108" s="38"/>
      <c r="E108" s="38"/>
      <c r="F108" s="38"/>
      <c r="G108" s="40"/>
      <c r="H108" s="38"/>
    </row>
    <row r="109" spans="1:8" x14ac:dyDescent="0.35">
      <c r="A109" s="38"/>
      <c r="B109" s="38"/>
      <c r="C109" s="97"/>
      <c r="D109" s="38"/>
      <c r="E109" s="38"/>
      <c r="F109" s="38"/>
      <c r="G109" s="40"/>
      <c r="H109" s="38"/>
    </row>
    <row r="110" spans="1:8" x14ac:dyDescent="0.35">
      <c r="A110" s="38"/>
      <c r="B110" s="38"/>
      <c r="C110" s="97"/>
      <c r="D110" s="38"/>
      <c r="E110" s="38"/>
      <c r="F110" s="38"/>
      <c r="G110" s="40"/>
      <c r="H110" s="38"/>
    </row>
    <row r="111" spans="1:8" x14ac:dyDescent="0.35">
      <c r="A111" s="38"/>
      <c r="B111" s="38"/>
      <c r="C111" s="97"/>
      <c r="D111" s="38"/>
      <c r="E111" s="38"/>
      <c r="F111" s="38"/>
      <c r="G111" s="40"/>
      <c r="H111" s="38"/>
    </row>
    <row r="112" spans="1:8" x14ac:dyDescent="0.35">
      <c r="A112" s="38"/>
      <c r="B112" s="38"/>
      <c r="C112" s="97"/>
      <c r="D112" s="38"/>
      <c r="E112" s="38"/>
      <c r="F112" s="38"/>
      <c r="G112" s="40"/>
      <c r="H112" s="38"/>
    </row>
    <row r="113" spans="1:8" x14ac:dyDescent="0.35">
      <c r="A113" s="38"/>
      <c r="B113" s="38"/>
      <c r="C113" s="97"/>
      <c r="D113" s="38"/>
      <c r="E113" s="38"/>
      <c r="F113" s="38"/>
      <c r="G113" s="40"/>
      <c r="H113" s="38"/>
    </row>
    <row r="114" spans="1:8" x14ac:dyDescent="0.35">
      <c r="A114" s="38"/>
      <c r="B114" s="38"/>
      <c r="C114" s="97"/>
      <c r="D114" s="38"/>
      <c r="E114" s="38"/>
      <c r="F114" s="38"/>
      <c r="G114" s="40"/>
      <c r="H114" s="38"/>
    </row>
    <row r="115" spans="1:8" x14ac:dyDescent="0.35">
      <c r="A115" s="38"/>
      <c r="B115" s="38"/>
      <c r="C115" s="97"/>
      <c r="D115" s="38"/>
      <c r="E115" s="38"/>
      <c r="F115" s="38"/>
      <c r="G115" s="40"/>
      <c r="H115" s="38"/>
    </row>
    <row r="116" spans="1:8" x14ac:dyDescent="0.35">
      <c r="A116" s="38"/>
      <c r="B116" s="38"/>
      <c r="C116" s="97"/>
      <c r="D116" s="38"/>
      <c r="E116" s="38"/>
      <c r="F116" s="38"/>
      <c r="G116" s="40"/>
      <c r="H116" s="38"/>
    </row>
    <row r="117" spans="1:8" x14ac:dyDescent="0.35">
      <c r="A117" s="38"/>
      <c r="B117" s="38"/>
      <c r="C117" s="97"/>
      <c r="D117" s="38"/>
      <c r="E117" s="38"/>
      <c r="F117" s="38"/>
      <c r="G117" s="40"/>
      <c r="H117" s="38"/>
    </row>
    <row r="118" spans="1:8" x14ac:dyDescent="0.35">
      <c r="A118" s="38"/>
      <c r="B118" s="38"/>
      <c r="C118" s="97"/>
      <c r="D118" s="38"/>
      <c r="E118" s="38"/>
      <c r="F118" s="38"/>
      <c r="G118" s="40"/>
      <c r="H118" s="38"/>
    </row>
    <row r="119" spans="1:8" x14ac:dyDescent="0.35">
      <c r="A119" s="38"/>
      <c r="B119" s="38"/>
      <c r="C119" s="97"/>
      <c r="D119" s="38"/>
      <c r="E119" s="38"/>
      <c r="F119" s="38"/>
      <c r="G119" s="40"/>
      <c r="H119" s="38"/>
    </row>
    <row r="120" spans="1:8" x14ac:dyDescent="0.35">
      <c r="A120" s="38"/>
      <c r="B120" s="38"/>
      <c r="C120" s="97"/>
      <c r="D120" s="38"/>
      <c r="E120" s="38"/>
      <c r="F120" s="38"/>
      <c r="G120" s="40"/>
      <c r="H120" s="38"/>
    </row>
    <row r="121" spans="1:8" x14ac:dyDescent="0.35">
      <c r="A121" s="38"/>
      <c r="B121" s="38"/>
      <c r="C121" s="97"/>
      <c r="D121" s="38"/>
      <c r="E121" s="38"/>
      <c r="F121" s="38"/>
      <c r="G121" s="40"/>
      <c r="H121" s="38"/>
    </row>
    <row r="122" spans="1:8" x14ac:dyDescent="0.35">
      <c r="A122" s="38"/>
      <c r="B122" s="38"/>
      <c r="C122" s="97"/>
      <c r="D122" s="38"/>
      <c r="E122" s="38"/>
      <c r="F122" s="38"/>
      <c r="G122" s="40"/>
      <c r="H122" s="38"/>
    </row>
    <row r="123" spans="1:8" x14ac:dyDescent="0.35">
      <c r="A123" s="38"/>
      <c r="B123" s="38"/>
      <c r="C123" s="97"/>
      <c r="D123" s="38"/>
      <c r="E123" s="38"/>
      <c r="F123" s="38"/>
      <c r="G123" s="40"/>
      <c r="H123" s="38"/>
    </row>
    <row r="124" spans="1:8" x14ac:dyDescent="0.35">
      <c r="A124" s="38"/>
      <c r="B124" s="38"/>
      <c r="C124" s="97"/>
      <c r="D124" s="38"/>
      <c r="E124" s="38"/>
      <c r="F124" s="38"/>
      <c r="G124" s="40"/>
      <c r="H124" s="38"/>
    </row>
    <row r="125" spans="1:8" x14ac:dyDescent="0.35">
      <c r="A125" s="38"/>
      <c r="B125" s="38"/>
      <c r="C125" s="97"/>
      <c r="D125" s="38"/>
      <c r="E125" s="38"/>
      <c r="F125" s="38"/>
      <c r="G125" s="40"/>
      <c r="H125" s="38"/>
    </row>
    <row r="126" spans="1:8" x14ac:dyDescent="0.35">
      <c r="A126" s="38"/>
      <c r="B126" s="38"/>
      <c r="C126" s="97"/>
      <c r="D126" s="38"/>
      <c r="E126" s="38"/>
      <c r="F126" s="38"/>
      <c r="G126" s="40"/>
      <c r="H126" s="38"/>
    </row>
    <row r="127" spans="1:8" x14ac:dyDescent="0.35">
      <c r="A127" s="38"/>
      <c r="B127" s="38"/>
      <c r="C127" s="97"/>
      <c r="D127" s="38"/>
      <c r="E127" s="38"/>
      <c r="F127" s="38"/>
      <c r="G127" s="40"/>
      <c r="H127" s="38"/>
    </row>
    <row r="128" spans="1:8" x14ac:dyDescent="0.35">
      <c r="A128" s="38"/>
      <c r="B128" s="38"/>
      <c r="C128" s="97"/>
      <c r="D128" s="38"/>
      <c r="E128" s="38"/>
      <c r="F128" s="38"/>
      <c r="G128" s="40"/>
      <c r="H128" s="38"/>
    </row>
    <row r="129" spans="1:8" x14ac:dyDescent="0.35">
      <c r="A129" s="38"/>
      <c r="B129" s="38"/>
      <c r="C129" s="97"/>
      <c r="D129" s="38"/>
      <c r="E129" s="38"/>
      <c r="F129" s="38"/>
      <c r="G129" s="40"/>
      <c r="H129" s="38"/>
    </row>
    <row r="130" spans="1:8" x14ac:dyDescent="0.35">
      <c r="A130" s="38"/>
      <c r="B130" s="38"/>
      <c r="C130" s="97"/>
      <c r="D130" s="38"/>
      <c r="E130" s="38"/>
      <c r="F130" s="38"/>
      <c r="G130" s="40"/>
      <c r="H130" s="38"/>
    </row>
    <row r="131" spans="1:8" x14ac:dyDescent="0.35">
      <c r="A131" s="38"/>
      <c r="B131" s="38"/>
      <c r="C131" s="97"/>
      <c r="D131" s="38"/>
      <c r="E131" s="38"/>
      <c r="F131" s="38"/>
      <c r="G131" s="40"/>
      <c r="H131" s="38"/>
    </row>
    <row r="132" spans="1:8" x14ac:dyDescent="0.35">
      <c r="A132" s="38"/>
      <c r="B132" s="38"/>
      <c r="C132" s="97"/>
      <c r="D132" s="38"/>
      <c r="E132" s="38"/>
      <c r="F132" s="38"/>
      <c r="G132" s="40"/>
      <c r="H132" s="38"/>
    </row>
    <row r="133" spans="1:8" x14ac:dyDescent="0.35">
      <c r="A133" s="38"/>
      <c r="B133" s="38"/>
      <c r="C133" s="97"/>
      <c r="D133" s="38"/>
      <c r="E133" s="38"/>
      <c r="F133" s="38"/>
      <c r="G133" s="40"/>
      <c r="H133" s="38"/>
    </row>
    <row r="134" spans="1:8" x14ac:dyDescent="0.35">
      <c r="A134" s="38"/>
      <c r="B134" s="38"/>
      <c r="C134" s="97"/>
      <c r="D134" s="38"/>
      <c r="E134" s="38"/>
      <c r="F134" s="38"/>
      <c r="G134" s="40"/>
      <c r="H134" s="38"/>
    </row>
    <row r="135" spans="1:8" x14ac:dyDescent="0.35">
      <c r="A135" s="38"/>
      <c r="B135" s="38"/>
      <c r="C135" s="97"/>
      <c r="D135" s="38"/>
      <c r="E135" s="38"/>
      <c r="F135" s="38"/>
      <c r="G135" s="40"/>
      <c r="H135" s="38"/>
    </row>
    <row r="136" spans="1:8" x14ac:dyDescent="0.35">
      <c r="A136" s="38"/>
      <c r="B136" s="38"/>
      <c r="C136" s="97"/>
      <c r="D136" s="38"/>
      <c r="E136" s="38"/>
      <c r="F136" s="38"/>
      <c r="G136" s="40"/>
      <c r="H136" s="38"/>
    </row>
    <row r="137" spans="1:8" x14ac:dyDescent="0.35">
      <c r="A137" s="38"/>
      <c r="B137" s="38"/>
      <c r="C137" s="97"/>
      <c r="D137" s="38"/>
      <c r="E137" s="38"/>
      <c r="F137" s="38"/>
      <c r="G137" s="40"/>
      <c r="H137" s="38"/>
    </row>
    <row r="138" spans="1:8" x14ac:dyDescent="0.35">
      <c r="A138" s="38"/>
      <c r="B138" s="38"/>
      <c r="C138" s="97"/>
      <c r="D138" s="38"/>
      <c r="E138" s="38"/>
      <c r="F138" s="38"/>
      <c r="G138" s="40"/>
      <c r="H138" s="38"/>
    </row>
    <row r="139" spans="1:8" x14ac:dyDescent="0.35">
      <c r="A139" s="38"/>
      <c r="B139" s="38"/>
      <c r="C139" s="97"/>
      <c r="D139" s="38"/>
      <c r="E139" s="38"/>
      <c r="F139" s="38"/>
      <c r="G139" s="40"/>
      <c r="H139" s="38"/>
    </row>
    <row r="140" spans="1:8" x14ac:dyDescent="0.35">
      <c r="A140" s="38"/>
      <c r="B140" s="38"/>
      <c r="C140" s="97"/>
      <c r="D140" s="38"/>
      <c r="E140" s="38"/>
      <c r="F140" s="38"/>
      <c r="G140" s="40"/>
      <c r="H140" s="38"/>
    </row>
    <row r="141" spans="1:8" x14ac:dyDescent="0.35">
      <c r="A141" s="38"/>
      <c r="B141" s="38"/>
      <c r="C141" s="97"/>
      <c r="D141" s="38"/>
      <c r="E141" s="38"/>
      <c r="F141" s="38"/>
      <c r="G141" s="40"/>
      <c r="H141" s="38"/>
    </row>
    <row r="142" spans="1:8" x14ac:dyDescent="0.35">
      <c r="A142" s="38"/>
      <c r="B142" s="38"/>
      <c r="C142" s="97"/>
      <c r="D142" s="38"/>
      <c r="E142" s="38"/>
      <c r="F142" s="38"/>
      <c r="G142" s="40"/>
      <c r="H142" s="38"/>
    </row>
    <row r="143" spans="1:8" x14ac:dyDescent="0.35">
      <c r="A143" s="38"/>
      <c r="B143" s="38"/>
      <c r="C143" s="97"/>
      <c r="D143" s="38"/>
      <c r="E143" s="38"/>
      <c r="F143" s="38"/>
      <c r="G143" s="40"/>
      <c r="H143" s="38"/>
    </row>
    <row r="144" spans="1:8" x14ac:dyDescent="0.35">
      <c r="A144" s="38"/>
      <c r="B144" s="38"/>
      <c r="C144" s="97"/>
      <c r="D144" s="38"/>
      <c r="E144" s="38"/>
      <c r="F144" s="38"/>
      <c r="G144" s="40"/>
      <c r="H144" s="38"/>
    </row>
    <row r="145" spans="1:8" x14ac:dyDescent="0.35">
      <c r="A145" s="38"/>
      <c r="B145" s="38"/>
      <c r="C145" s="97"/>
      <c r="D145" s="38"/>
      <c r="E145" s="38"/>
      <c r="F145" s="38"/>
      <c r="G145" s="40"/>
      <c r="H145" s="38"/>
    </row>
    <row r="146" spans="1:8" x14ac:dyDescent="0.35">
      <c r="A146" s="38"/>
      <c r="B146" s="38"/>
      <c r="C146" s="97"/>
      <c r="D146" s="38"/>
      <c r="E146" s="38"/>
      <c r="F146" s="38"/>
      <c r="G146" s="40"/>
      <c r="H146" s="38"/>
    </row>
    <row r="147" spans="1:8" x14ac:dyDescent="0.35">
      <c r="A147" s="38"/>
      <c r="B147" s="38"/>
      <c r="C147" s="97"/>
      <c r="D147" s="38"/>
      <c r="E147" s="38"/>
      <c r="F147" s="38"/>
      <c r="G147" s="40"/>
      <c r="H147" s="38"/>
    </row>
    <row r="148" spans="1:8" x14ac:dyDescent="0.35">
      <c r="A148" s="38"/>
      <c r="B148" s="38"/>
      <c r="C148" s="97"/>
      <c r="D148" s="38"/>
      <c r="E148" s="38"/>
      <c r="F148" s="38"/>
      <c r="G148" s="40"/>
      <c r="H148" s="38"/>
    </row>
    <row r="149" spans="1:8" x14ac:dyDescent="0.35">
      <c r="A149" s="38"/>
      <c r="B149" s="38"/>
      <c r="C149" s="97"/>
      <c r="D149" s="38"/>
      <c r="E149" s="38"/>
      <c r="F149" s="38"/>
      <c r="G149" s="40"/>
      <c r="H149" s="38"/>
    </row>
    <row r="150" spans="1:8" x14ac:dyDescent="0.35">
      <c r="A150" s="38"/>
      <c r="B150" s="38"/>
      <c r="C150" s="97"/>
      <c r="D150" s="38"/>
      <c r="E150" s="38"/>
      <c r="F150" s="38"/>
      <c r="G150" s="40"/>
      <c r="H150" s="38"/>
    </row>
    <row r="151" spans="1:8" x14ac:dyDescent="0.35">
      <c r="A151" s="38"/>
      <c r="B151" s="38"/>
      <c r="C151" s="97"/>
      <c r="D151" s="38"/>
      <c r="E151" s="38"/>
      <c r="F151" s="38"/>
      <c r="G151" s="40"/>
      <c r="H151" s="38"/>
    </row>
    <row r="152" spans="1:8" x14ac:dyDescent="0.35">
      <c r="A152" s="38"/>
      <c r="B152" s="38"/>
      <c r="C152" s="97"/>
      <c r="D152" s="38"/>
      <c r="E152" s="38"/>
      <c r="F152" s="38"/>
      <c r="G152" s="40"/>
      <c r="H152" s="38"/>
    </row>
    <row r="153" spans="1:8" x14ac:dyDescent="0.35">
      <c r="A153" s="38"/>
      <c r="B153" s="38"/>
      <c r="C153" s="97"/>
      <c r="D153" s="38"/>
      <c r="E153" s="38"/>
      <c r="F153" s="38"/>
      <c r="G153" s="40"/>
      <c r="H153" s="38"/>
    </row>
    <row r="154" spans="1:8" x14ac:dyDescent="0.35">
      <c r="A154" s="38"/>
      <c r="B154" s="38"/>
      <c r="C154" s="97"/>
      <c r="D154" s="38"/>
      <c r="E154" s="38"/>
      <c r="F154" s="38"/>
      <c r="G154" s="40"/>
      <c r="H154" s="38"/>
    </row>
    <row r="155" spans="1:8" x14ac:dyDescent="0.35">
      <c r="A155" s="38"/>
      <c r="B155" s="38"/>
      <c r="C155" s="97"/>
      <c r="D155" s="38"/>
      <c r="E155" s="38"/>
      <c r="F155" s="38"/>
      <c r="G155" s="40"/>
      <c r="H155" s="38"/>
    </row>
    <row r="156" spans="1:8" x14ac:dyDescent="0.35">
      <c r="A156" s="38"/>
      <c r="B156" s="38"/>
      <c r="C156" s="97"/>
      <c r="D156" s="38"/>
      <c r="E156" s="38"/>
      <c r="F156" s="38"/>
      <c r="G156" s="40"/>
      <c r="H156" s="38"/>
    </row>
    <row r="157" spans="1:8" x14ac:dyDescent="0.35">
      <c r="A157" s="38"/>
      <c r="B157" s="38"/>
      <c r="C157" s="97"/>
      <c r="D157" s="38"/>
      <c r="E157" s="38"/>
      <c r="F157" s="38"/>
      <c r="G157" s="40"/>
      <c r="H157" s="38"/>
    </row>
    <row r="158" spans="1:8" x14ac:dyDescent="0.35">
      <c r="A158" s="38"/>
      <c r="B158" s="38"/>
      <c r="C158" s="97"/>
      <c r="D158" s="38"/>
      <c r="E158" s="38"/>
      <c r="F158" s="38"/>
      <c r="G158" s="40"/>
      <c r="H158" s="38"/>
    </row>
    <row r="159" spans="1:8" x14ac:dyDescent="0.35">
      <c r="A159" s="38"/>
      <c r="B159" s="38"/>
      <c r="C159" s="97"/>
      <c r="D159" s="38"/>
      <c r="E159" s="38"/>
      <c r="F159" s="38"/>
      <c r="G159" s="40"/>
      <c r="H159" s="38"/>
    </row>
    <row r="160" spans="1:8" x14ac:dyDescent="0.35">
      <c r="A160" s="38"/>
      <c r="B160" s="38"/>
      <c r="C160" s="97"/>
      <c r="D160" s="38"/>
      <c r="E160" s="38"/>
      <c r="F160" s="38"/>
      <c r="G160" s="40"/>
      <c r="H160" s="38"/>
    </row>
    <row r="161" spans="1:8" x14ac:dyDescent="0.35">
      <c r="A161" s="38"/>
      <c r="B161" s="38"/>
      <c r="C161" s="97"/>
      <c r="D161" s="38"/>
      <c r="E161" s="38"/>
      <c r="F161" s="38"/>
      <c r="G161" s="40"/>
      <c r="H161" s="38"/>
    </row>
    <row r="162" spans="1:8" x14ac:dyDescent="0.35">
      <c r="A162" s="38"/>
      <c r="B162" s="38"/>
      <c r="C162" s="97"/>
      <c r="D162" s="38"/>
      <c r="E162" s="38"/>
      <c r="F162" s="38"/>
      <c r="G162" s="40"/>
      <c r="H162" s="38"/>
    </row>
    <row r="163" spans="1:8" x14ac:dyDescent="0.35">
      <c r="A163" s="38"/>
      <c r="B163" s="38"/>
      <c r="C163" s="97"/>
      <c r="D163" s="38"/>
      <c r="E163" s="38"/>
      <c r="F163" s="38"/>
      <c r="G163" s="40"/>
      <c r="H163" s="38"/>
    </row>
    <row r="164" spans="1:8" x14ac:dyDescent="0.35">
      <c r="A164" s="38"/>
      <c r="B164" s="38"/>
      <c r="C164" s="97"/>
      <c r="D164" s="38"/>
      <c r="E164" s="38"/>
      <c r="F164" s="38"/>
      <c r="G164" s="40"/>
      <c r="H164" s="38"/>
    </row>
    <row r="165" spans="1:8" x14ac:dyDescent="0.35">
      <c r="A165" s="38"/>
      <c r="B165" s="38"/>
      <c r="C165" s="97"/>
      <c r="D165" s="38"/>
      <c r="E165" s="38"/>
      <c r="F165" s="38"/>
      <c r="G165" s="40"/>
      <c r="H165" s="38"/>
    </row>
    <row r="166" spans="1:8" x14ac:dyDescent="0.35">
      <c r="A166" s="38"/>
      <c r="B166" s="38"/>
      <c r="C166" s="97"/>
      <c r="D166" s="38"/>
      <c r="E166" s="38"/>
      <c r="F166" s="38"/>
      <c r="G166" s="40"/>
      <c r="H166" s="38"/>
    </row>
    <row r="167" spans="1:8" x14ac:dyDescent="0.35">
      <c r="A167" s="38"/>
      <c r="B167" s="38"/>
      <c r="C167" s="97"/>
      <c r="D167" s="38"/>
      <c r="E167" s="38"/>
      <c r="F167" s="38"/>
      <c r="G167" s="40"/>
      <c r="H167" s="38"/>
    </row>
    <row r="168" spans="1:8" x14ac:dyDescent="0.35">
      <c r="A168" s="38"/>
      <c r="B168" s="38"/>
      <c r="C168" s="97"/>
      <c r="D168" s="38"/>
      <c r="E168" s="38"/>
      <c r="F168" s="38"/>
      <c r="G168" s="40"/>
      <c r="H168" s="38"/>
    </row>
    <row r="169" spans="1:8" x14ac:dyDescent="0.35">
      <c r="A169" s="38"/>
      <c r="B169" s="38"/>
      <c r="C169" s="97"/>
      <c r="D169" s="38"/>
      <c r="E169" s="38"/>
      <c r="F169" s="38"/>
      <c r="G169" s="40"/>
      <c r="H169" s="38"/>
    </row>
    <row r="170" spans="1:8" x14ac:dyDescent="0.35">
      <c r="A170" s="38"/>
      <c r="B170" s="38"/>
      <c r="C170" s="97"/>
      <c r="D170" s="38"/>
      <c r="E170" s="38"/>
      <c r="F170" s="38"/>
      <c r="G170" s="40"/>
      <c r="H170" s="38"/>
    </row>
    <row r="171" spans="1:8" x14ac:dyDescent="0.35">
      <c r="A171" s="38"/>
      <c r="B171" s="38"/>
      <c r="C171" s="97"/>
      <c r="D171" s="38"/>
      <c r="E171" s="38"/>
      <c r="F171" s="38"/>
      <c r="G171" s="40"/>
      <c r="H171" s="38"/>
    </row>
    <row r="172" spans="1:8" x14ac:dyDescent="0.35">
      <c r="A172" s="38"/>
      <c r="B172" s="38"/>
      <c r="C172" s="97"/>
      <c r="D172" s="38"/>
      <c r="E172" s="38"/>
      <c r="F172" s="38"/>
      <c r="G172" s="40"/>
      <c r="H172" s="38"/>
    </row>
    <row r="173" spans="1:8" x14ac:dyDescent="0.35">
      <c r="A173" s="38"/>
      <c r="B173" s="38"/>
      <c r="C173" s="97"/>
      <c r="D173" s="38"/>
      <c r="E173" s="38"/>
      <c r="F173" s="38"/>
      <c r="G173" s="40"/>
      <c r="H173" s="38"/>
    </row>
    <row r="174" spans="1:8" x14ac:dyDescent="0.35">
      <c r="A174" s="38"/>
      <c r="B174" s="38"/>
      <c r="C174" s="97"/>
      <c r="D174" s="38"/>
      <c r="E174" s="38"/>
      <c r="F174" s="38"/>
      <c r="G174" s="40"/>
      <c r="H174" s="38"/>
    </row>
    <row r="175" spans="1:8" x14ac:dyDescent="0.35">
      <c r="A175" s="38"/>
      <c r="B175" s="38"/>
      <c r="C175" s="97"/>
      <c r="D175" s="38"/>
      <c r="E175" s="38"/>
      <c r="F175" s="38"/>
      <c r="G175" s="40"/>
      <c r="H175" s="38"/>
    </row>
    <row r="176" spans="1:8" x14ac:dyDescent="0.35">
      <c r="A176" s="38"/>
      <c r="B176" s="38"/>
      <c r="C176" s="97"/>
      <c r="D176" s="38"/>
      <c r="E176" s="38"/>
      <c r="F176" s="38"/>
      <c r="G176" s="40"/>
      <c r="H176" s="38"/>
    </row>
    <row r="177" spans="1:8" x14ac:dyDescent="0.35">
      <c r="A177" s="38"/>
      <c r="B177" s="38"/>
      <c r="C177" s="97"/>
      <c r="D177" s="38"/>
      <c r="E177" s="38"/>
      <c r="F177" s="38"/>
      <c r="G177" s="40"/>
      <c r="H177" s="38"/>
    </row>
    <row r="178" spans="1:8" x14ac:dyDescent="0.35">
      <c r="A178" s="38"/>
      <c r="B178" s="38"/>
      <c r="C178" s="97"/>
      <c r="D178" s="38"/>
      <c r="E178" s="38"/>
      <c r="F178" s="38"/>
      <c r="G178" s="40"/>
      <c r="H178" s="38"/>
    </row>
    <row r="179" spans="1:8" x14ac:dyDescent="0.35">
      <c r="A179" s="38"/>
      <c r="B179" s="38"/>
      <c r="C179" s="97"/>
      <c r="D179" s="38"/>
      <c r="E179" s="38"/>
      <c r="F179" s="38"/>
      <c r="G179" s="40"/>
      <c r="H179" s="38"/>
    </row>
    <row r="180" spans="1:8" x14ac:dyDescent="0.35">
      <c r="A180" s="38"/>
      <c r="B180" s="38"/>
      <c r="C180" s="97"/>
      <c r="D180" s="38"/>
      <c r="E180" s="38"/>
      <c r="F180" s="38"/>
      <c r="G180" s="40"/>
      <c r="H180" s="38"/>
    </row>
    <row r="181" spans="1:8" x14ac:dyDescent="0.35">
      <c r="A181" s="38"/>
      <c r="B181" s="38"/>
      <c r="C181" s="97"/>
      <c r="D181" s="38"/>
      <c r="E181" s="38"/>
      <c r="F181" s="38"/>
      <c r="G181" s="40"/>
      <c r="H181" s="38"/>
    </row>
    <row r="182" spans="1:8" x14ac:dyDescent="0.35">
      <c r="A182" s="38"/>
      <c r="B182" s="38"/>
      <c r="C182" s="97"/>
      <c r="D182" s="38"/>
      <c r="E182" s="38"/>
      <c r="F182" s="38"/>
      <c r="G182" s="40"/>
      <c r="H182" s="38"/>
    </row>
    <row r="183" spans="1:8" x14ac:dyDescent="0.35">
      <c r="A183" s="38"/>
      <c r="B183" s="38"/>
      <c r="C183" s="97"/>
      <c r="D183" s="38"/>
      <c r="E183" s="38"/>
      <c r="F183" s="38"/>
      <c r="G183" s="40"/>
      <c r="H183" s="38"/>
    </row>
    <row r="184" spans="1:8" x14ac:dyDescent="0.35">
      <c r="A184" s="38"/>
      <c r="B184" s="38"/>
      <c r="C184" s="97"/>
      <c r="D184" s="38"/>
      <c r="E184" s="38"/>
      <c r="F184" s="38"/>
      <c r="G184" s="40"/>
      <c r="H184" s="38"/>
    </row>
    <row r="185" spans="1:8" x14ac:dyDescent="0.35">
      <c r="A185" s="38"/>
      <c r="B185" s="38"/>
      <c r="C185" s="97"/>
      <c r="D185" s="38"/>
      <c r="E185" s="38"/>
      <c r="F185" s="38"/>
      <c r="G185" s="40"/>
      <c r="H185" s="38"/>
    </row>
    <row r="186" spans="1:8" x14ac:dyDescent="0.35">
      <c r="A186" s="38"/>
      <c r="B186" s="38"/>
      <c r="C186" s="97"/>
      <c r="D186" s="38"/>
      <c r="E186" s="38"/>
      <c r="F186" s="38"/>
      <c r="G186" s="40"/>
      <c r="H186" s="38"/>
    </row>
    <row r="187" spans="1:8" x14ac:dyDescent="0.35">
      <c r="A187" s="38"/>
      <c r="B187" s="38"/>
      <c r="C187" s="97"/>
      <c r="D187" s="38"/>
      <c r="E187" s="38"/>
      <c r="F187" s="38"/>
      <c r="G187" s="40"/>
      <c r="H187" s="38"/>
    </row>
    <row r="188" spans="1:8" x14ac:dyDescent="0.35">
      <c r="A188" s="38"/>
      <c r="B188" s="38"/>
      <c r="C188" s="97"/>
      <c r="D188" s="38"/>
      <c r="E188" s="38"/>
      <c r="F188" s="38"/>
      <c r="G188" s="40"/>
      <c r="H188" s="38"/>
    </row>
    <row r="189" spans="1:8" x14ac:dyDescent="0.35">
      <c r="A189" s="38"/>
      <c r="B189" s="38"/>
      <c r="C189" s="97"/>
      <c r="D189" s="38"/>
      <c r="E189" s="38"/>
      <c r="F189" s="38"/>
      <c r="G189" s="40"/>
      <c r="H189" s="38"/>
    </row>
    <row r="190" spans="1:8" x14ac:dyDescent="0.35">
      <c r="A190" s="38"/>
      <c r="B190" s="38"/>
      <c r="C190" s="97"/>
      <c r="D190" s="38"/>
      <c r="E190" s="38"/>
      <c r="F190" s="38"/>
      <c r="G190" s="40"/>
      <c r="H190" s="38"/>
    </row>
    <row r="191" spans="1:8" x14ac:dyDescent="0.35">
      <c r="A191" s="38"/>
      <c r="B191" s="38"/>
      <c r="C191" s="97"/>
      <c r="D191" s="38"/>
      <c r="E191" s="38"/>
      <c r="F191" s="38"/>
      <c r="G191" s="40"/>
      <c r="H191" s="38"/>
    </row>
    <row r="192" spans="1:8" x14ac:dyDescent="0.35">
      <c r="A192" s="38"/>
      <c r="B192" s="38"/>
      <c r="C192" s="97"/>
      <c r="D192" s="38"/>
      <c r="E192" s="38"/>
      <c r="F192" s="38"/>
      <c r="G192" s="40"/>
      <c r="H192" s="38"/>
    </row>
    <row r="193" spans="1:8" x14ac:dyDescent="0.35">
      <c r="A193" s="38"/>
      <c r="B193" s="38"/>
      <c r="C193" s="97"/>
      <c r="D193" s="38"/>
      <c r="E193" s="38"/>
      <c r="F193" s="38"/>
      <c r="G193" s="40"/>
      <c r="H193" s="38"/>
    </row>
    <row r="194" spans="1:8" x14ac:dyDescent="0.35">
      <c r="A194" s="38"/>
      <c r="B194" s="38"/>
      <c r="C194" s="97"/>
      <c r="D194" s="38"/>
      <c r="E194" s="38"/>
      <c r="F194" s="38"/>
      <c r="G194" s="40"/>
      <c r="H194" s="38"/>
    </row>
    <row r="195" spans="1:8" x14ac:dyDescent="0.35">
      <c r="A195" s="38"/>
      <c r="B195" s="38"/>
      <c r="C195" s="97"/>
      <c r="D195" s="38"/>
      <c r="E195" s="38"/>
      <c r="F195" s="38"/>
      <c r="G195" s="40"/>
      <c r="H195" s="38"/>
    </row>
    <row r="196" spans="1:8" x14ac:dyDescent="0.35">
      <c r="A196" s="38"/>
      <c r="B196" s="38"/>
      <c r="C196" s="97"/>
      <c r="D196" s="38"/>
      <c r="E196" s="38"/>
      <c r="F196" s="38"/>
      <c r="G196" s="40"/>
      <c r="H196" s="38"/>
    </row>
    <row r="197" spans="1:8" x14ac:dyDescent="0.35">
      <c r="A197" s="38"/>
      <c r="B197" s="38"/>
      <c r="C197" s="97"/>
      <c r="D197" s="38"/>
      <c r="E197" s="38"/>
      <c r="F197" s="38"/>
      <c r="G197" s="40"/>
      <c r="H197" s="38"/>
    </row>
    <row r="198" spans="1:8" x14ac:dyDescent="0.35">
      <c r="A198" s="38"/>
      <c r="B198" s="38"/>
      <c r="C198" s="97"/>
      <c r="D198" s="38"/>
      <c r="E198" s="38"/>
      <c r="F198" s="38"/>
      <c r="G198" s="40"/>
      <c r="H198" s="38"/>
    </row>
    <row r="199" spans="1:8" x14ac:dyDescent="0.35">
      <c r="A199" s="38"/>
      <c r="B199" s="38"/>
      <c r="C199" s="97"/>
      <c r="D199" s="38"/>
      <c r="E199" s="38"/>
      <c r="F199" s="38"/>
      <c r="G199" s="40"/>
      <c r="H199" s="38"/>
    </row>
    <row r="200" spans="1:8" x14ac:dyDescent="0.35">
      <c r="A200" s="38"/>
      <c r="B200" s="38"/>
      <c r="C200" s="97"/>
      <c r="D200" s="38"/>
      <c r="E200" s="38"/>
      <c r="F200" s="38"/>
      <c r="G200" s="40"/>
      <c r="H200" s="38"/>
    </row>
    <row r="201" spans="1:8" x14ac:dyDescent="0.35">
      <c r="A201" s="38"/>
      <c r="B201" s="38"/>
      <c r="C201" s="97"/>
      <c r="D201" s="38"/>
      <c r="E201" s="38"/>
      <c r="F201" s="38"/>
      <c r="G201" s="40"/>
      <c r="H201" s="38"/>
    </row>
    <row r="202" spans="1:8" x14ac:dyDescent="0.35">
      <c r="A202" s="38"/>
      <c r="B202" s="38"/>
      <c r="C202" s="97"/>
      <c r="D202" s="38"/>
      <c r="E202" s="38"/>
      <c r="F202" s="38"/>
      <c r="G202" s="40"/>
      <c r="H202" s="38"/>
    </row>
    <row r="203" spans="1:8" x14ac:dyDescent="0.35">
      <c r="A203" s="38"/>
      <c r="B203" s="38"/>
      <c r="C203" s="97"/>
      <c r="D203" s="38"/>
      <c r="E203" s="38"/>
      <c r="F203" s="38"/>
      <c r="G203" s="40"/>
      <c r="H203" s="38"/>
    </row>
    <row r="204" spans="1:8" x14ac:dyDescent="0.35">
      <c r="A204" s="38"/>
      <c r="B204" s="38"/>
      <c r="C204" s="97"/>
      <c r="D204" s="38"/>
      <c r="E204" s="38"/>
      <c r="F204" s="38"/>
      <c r="G204" s="40"/>
      <c r="H204" s="38"/>
    </row>
    <row r="205" spans="1:8" x14ac:dyDescent="0.35">
      <c r="A205" s="38"/>
      <c r="B205" s="38"/>
      <c r="C205" s="97"/>
      <c r="D205" s="38"/>
      <c r="E205" s="38"/>
      <c r="F205" s="38"/>
      <c r="G205" s="40"/>
      <c r="H205" s="38"/>
    </row>
    <row r="206" spans="1:8" x14ac:dyDescent="0.35">
      <c r="A206" s="38"/>
      <c r="B206" s="38"/>
      <c r="C206" s="97"/>
      <c r="D206" s="38"/>
      <c r="E206" s="38"/>
      <c r="F206" s="38"/>
      <c r="G206" s="40"/>
      <c r="H206" s="38"/>
    </row>
    <row r="207" spans="1:8" x14ac:dyDescent="0.35">
      <c r="A207" s="38"/>
      <c r="B207" s="38"/>
      <c r="C207" s="97"/>
      <c r="D207" s="38"/>
      <c r="E207" s="38"/>
      <c r="F207" s="38"/>
      <c r="G207" s="40"/>
      <c r="H207" s="38"/>
    </row>
    <row r="208" spans="1:8" x14ac:dyDescent="0.35">
      <c r="A208" s="38"/>
      <c r="B208" s="38"/>
      <c r="C208" s="97"/>
      <c r="D208" s="38"/>
      <c r="E208" s="38"/>
      <c r="F208" s="38"/>
      <c r="G208" s="40"/>
      <c r="H208" s="38"/>
    </row>
    <row r="209" spans="1:8" x14ac:dyDescent="0.35">
      <c r="A209" s="38"/>
      <c r="B209" s="38"/>
      <c r="C209" s="97"/>
      <c r="D209" s="38"/>
      <c r="E209" s="38"/>
      <c r="F209" s="38"/>
      <c r="G209" s="40"/>
      <c r="H209" s="38"/>
    </row>
    <row r="210" spans="1:8" x14ac:dyDescent="0.35">
      <c r="A210" s="38"/>
      <c r="B210" s="38"/>
      <c r="C210" s="97"/>
      <c r="D210" s="38"/>
      <c r="E210" s="38"/>
      <c r="F210" s="38"/>
      <c r="G210" s="40"/>
      <c r="H210" s="38"/>
    </row>
    <row r="211" spans="1:8" x14ac:dyDescent="0.35">
      <c r="A211" s="38"/>
      <c r="B211" s="38"/>
      <c r="C211" s="97"/>
      <c r="D211" s="38"/>
      <c r="E211" s="38"/>
      <c r="F211" s="38"/>
      <c r="G211" s="40"/>
      <c r="H211" s="38"/>
    </row>
    <row r="212" spans="1:8" x14ac:dyDescent="0.35">
      <c r="A212" s="38"/>
      <c r="B212" s="38"/>
      <c r="C212" s="97"/>
      <c r="D212" s="38"/>
      <c r="E212" s="38"/>
      <c r="F212" s="38"/>
      <c r="G212" s="40"/>
      <c r="H212" s="38"/>
    </row>
    <row r="213" spans="1:8" x14ac:dyDescent="0.35">
      <c r="A213" s="38"/>
      <c r="B213" s="38"/>
      <c r="C213" s="97"/>
      <c r="D213" s="38"/>
      <c r="E213" s="38"/>
      <c r="F213" s="38"/>
      <c r="G213" s="40"/>
      <c r="H213" s="38"/>
    </row>
    <row r="214" spans="1:8" x14ac:dyDescent="0.35">
      <c r="A214" s="38"/>
      <c r="B214" s="38"/>
      <c r="C214" s="97"/>
      <c r="D214" s="38"/>
      <c r="E214" s="38"/>
      <c r="F214" s="38"/>
      <c r="G214" s="40"/>
      <c r="H214" s="38"/>
    </row>
    <row r="215" spans="1:8" x14ac:dyDescent="0.35">
      <c r="A215" s="38"/>
      <c r="B215" s="38"/>
      <c r="C215" s="97"/>
      <c r="D215" s="38"/>
      <c r="E215" s="38"/>
      <c r="F215" s="38"/>
      <c r="G215" s="40"/>
      <c r="H215" s="38"/>
    </row>
    <row r="216" spans="1:8" x14ac:dyDescent="0.35">
      <c r="A216" s="38"/>
      <c r="B216" s="38"/>
      <c r="C216" s="97"/>
      <c r="D216" s="38"/>
      <c r="E216" s="38"/>
      <c r="F216" s="38"/>
      <c r="G216" s="40"/>
      <c r="H216" s="38"/>
    </row>
    <row r="217" spans="1:8" x14ac:dyDescent="0.35">
      <c r="A217" s="38"/>
      <c r="B217" s="38"/>
      <c r="C217" s="97"/>
      <c r="D217" s="38"/>
      <c r="E217" s="38"/>
      <c r="F217" s="38"/>
      <c r="G217" s="40"/>
      <c r="H217" s="38"/>
    </row>
    <row r="218" spans="1:8" x14ac:dyDescent="0.35">
      <c r="A218" s="38"/>
      <c r="B218" s="38"/>
      <c r="C218" s="97"/>
      <c r="D218" s="38"/>
      <c r="E218" s="38"/>
      <c r="F218" s="38"/>
      <c r="G218" s="40"/>
      <c r="H218" s="38"/>
    </row>
    <row r="219" spans="1:8" x14ac:dyDescent="0.35">
      <c r="A219" s="38"/>
      <c r="B219" s="38"/>
      <c r="C219" s="97"/>
      <c r="D219" s="38"/>
      <c r="E219" s="38"/>
      <c r="F219" s="38"/>
      <c r="G219" s="40"/>
      <c r="H219" s="38"/>
    </row>
    <row r="220" spans="1:8" x14ac:dyDescent="0.35">
      <c r="A220" s="38"/>
      <c r="B220" s="38"/>
      <c r="C220" s="97"/>
      <c r="D220" s="38"/>
      <c r="E220" s="38"/>
      <c r="F220" s="38"/>
      <c r="G220" s="40"/>
      <c r="H220" s="38"/>
    </row>
    <row r="221" spans="1:8" x14ac:dyDescent="0.35">
      <c r="A221" s="38"/>
      <c r="B221" s="38"/>
      <c r="C221" s="97"/>
      <c r="D221" s="38"/>
      <c r="E221" s="38"/>
      <c r="F221" s="38"/>
      <c r="G221" s="40"/>
      <c r="H221" s="38"/>
    </row>
    <row r="222" spans="1:8" x14ac:dyDescent="0.35">
      <c r="A222" s="38"/>
      <c r="B222" s="38"/>
      <c r="C222" s="97"/>
      <c r="D222" s="38"/>
      <c r="E222" s="38"/>
      <c r="F222" s="38"/>
      <c r="G222" s="40"/>
      <c r="H222" s="38"/>
    </row>
    <row r="223" spans="1:8" x14ac:dyDescent="0.35">
      <c r="A223" s="38"/>
      <c r="B223" s="38"/>
      <c r="C223" s="97"/>
      <c r="D223" s="38"/>
      <c r="E223" s="38"/>
      <c r="F223" s="38"/>
      <c r="G223" s="40"/>
      <c r="H223" s="38"/>
    </row>
    <row r="224" spans="1:8" x14ac:dyDescent="0.35">
      <c r="A224" s="38"/>
      <c r="B224" s="38"/>
      <c r="C224" s="97"/>
      <c r="D224" s="38"/>
      <c r="E224" s="38"/>
      <c r="F224" s="38"/>
      <c r="G224" s="40"/>
      <c r="H224" s="38"/>
    </row>
    <row r="225" spans="1:8" x14ac:dyDescent="0.35">
      <c r="A225" s="38"/>
      <c r="B225" s="38"/>
      <c r="C225" s="97"/>
      <c r="D225" s="38"/>
      <c r="E225" s="38"/>
      <c r="F225" s="38"/>
      <c r="G225" s="40"/>
      <c r="H225" s="38"/>
    </row>
    <row r="226" spans="1:8" x14ac:dyDescent="0.35">
      <c r="A226" s="38"/>
      <c r="B226" s="38"/>
      <c r="C226" s="97"/>
      <c r="D226" s="38"/>
      <c r="E226" s="38"/>
      <c r="F226" s="38"/>
      <c r="G226" s="40"/>
      <c r="H226" s="38"/>
    </row>
    <row r="227" spans="1:8" x14ac:dyDescent="0.35">
      <c r="A227" s="38"/>
      <c r="B227" s="38"/>
      <c r="C227" s="97"/>
      <c r="D227" s="38"/>
      <c r="E227" s="38"/>
      <c r="F227" s="38"/>
      <c r="G227" s="40"/>
      <c r="H227" s="38"/>
    </row>
    <row r="228" spans="1:8" x14ac:dyDescent="0.35">
      <c r="A228" s="38"/>
      <c r="B228" s="38"/>
      <c r="C228" s="97"/>
      <c r="D228" s="38"/>
      <c r="E228" s="38"/>
      <c r="F228" s="38"/>
      <c r="G228" s="40"/>
      <c r="H228" s="38"/>
    </row>
    <row r="229" spans="1:8" x14ac:dyDescent="0.35">
      <c r="A229" s="38"/>
      <c r="B229" s="38"/>
      <c r="C229" s="97"/>
      <c r="D229" s="38"/>
      <c r="E229" s="38"/>
      <c r="F229" s="38"/>
      <c r="G229" s="40"/>
      <c r="H229" s="38"/>
    </row>
    <row r="230" spans="1:8" x14ac:dyDescent="0.35">
      <c r="A230" s="38"/>
      <c r="B230" s="38"/>
      <c r="C230" s="97"/>
      <c r="D230" s="38"/>
      <c r="E230" s="38"/>
      <c r="F230" s="38"/>
      <c r="G230" s="40"/>
      <c r="H230" s="38"/>
    </row>
    <row r="231" spans="1:8" x14ac:dyDescent="0.35">
      <c r="A231" s="38"/>
      <c r="B231" s="38"/>
      <c r="C231" s="97"/>
      <c r="D231" s="38"/>
      <c r="E231" s="38"/>
      <c r="F231" s="38"/>
      <c r="G231" s="40"/>
      <c r="H231" s="38"/>
    </row>
    <row r="232" spans="1:8" x14ac:dyDescent="0.35">
      <c r="A232" s="38"/>
      <c r="B232" s="38"/>
      <c r="C232" s="97"/>
      <c r="D232" s="38"/>
      <c r="E232" s="38"/>
      <c r="F232" s="38"/>
      <c r="G232" s="40"/>
      <c r="H232" s="38"/>
    </row>
    <row r="233" spans="1:8" x14ac:dyDescent="0.35">
      <c r="A233" s="38"/>
      <c r="B233" s="38"/>
      <c r="C233" s="97"/>
      <c r="D233" s="38"/>
      <c r="E233" s="38"/>
      <c r="F233" s="38"/>
      <c r="G233" s="40"/>
      <c r="H233" s="38"/>
    </row>
    <row r="234" spans="1:8" x14ac:dyDescent="0.35">
      <c r="A234" s="38"/>
      <c r="B234" s="38"/>
      <c r="C234" s="97"/>
      <c r="D234" s="38"/>
      <c r="E234" s="38"/>
      <c r="F234" s="38"/>
      <c r="G234" s="40"/>
      <c r="H234" s="38"/>
    </row>
    <row r="235" spans="1:8" x14ac:dyDescent="0.35">
      <c r="A235" s="38"/>
      <c r="B235" s="38"/>
      <c r="C235" s="97"/>
      <c r="D235" s="38"/>
      <c r="E235" s="38"/>
      <c r="F235" s="38"/>
      <c r="G235" s="40"/>
      <c r="H235" s="38"/>
    </row>
    <row r="236" spans="1:8" x14ac:dyDescent="0.35">
      <c r="A236" s="38"/>
      <c r="B236" s="38"/>
      <c r="C236" s="97"/>
      <c r="D236" s="38"/>
      <c r="E236" s="38"/>
      <c r="F236" s="38"/>
      <c r="G236" s="40"/>
      <c r="H236" s="38"/>
    </row>
    <row r="237" spans="1:8" x14ac:dyDescent="0.35">
      <c r="A237" s="38"/>
      <c r="B237" s="38"/>
      <c r="C237" s="97"/>
      <c r="D237" s="38"/>
      <c r="E237" s="38"/>
      <c r="F237" s="38"/>
      <c r="G237" s="40"/>
      <c r="H237" s="38"/>
    </row>
    <row r="238" spans="1:8" x14ac:dyDescent="0.35">
      <c r="A238" s="38"/>
      <c r="B238" s="38"/>
      <c r="C238" s="97"/>
      <c r="D238" s="38"/>
      <c r="E238" s="38"/>
      <c r="F238" s="38"/>
      <c r="G238" s="40"/>
      <c r="H238" s="38"/>
    </row>
    <row r="239" spans="1:8" x14ac:dyDescent="0.35">
      <c r="A239" s="38"/>
      <c r="B239" s="38"/>
      <c r="C239" s="97"/>
      <c r="D239" s="38"/>
      <c r="E239" s="38"/>
      <c r="F239" s="38"/>
      <c r="G239" s="40"/>
      <c r="H239" s="38"/>
    </row>
    <row r="240" spans="1:8" x14ac:dyDescent="0.35">
      <c r="A240" s="38"/>
      <c r="B240" s="38"/>
      <c r="C240" s="97"/>
      <c r="D240" s="38"/>
      <c r="E240" s="38"/>
      <c r="F240" s="38"/>
      <c r="G240" s="40"/>
      <c r="H240" s="38"/>
    </row>
    <row r="241" spans="1:8" x14ac:dyDescent="0.35">
      <c r="A241" s="38"/>
      <c r="B241" s="38"/>
      <c r="C241" s="97"/>
      <c r="D241" s="38"/>
      <c r="E241" s="38"/>
      <c r="F241" s="38"/>
      <c r="G241" s="40"/>
      <c r="H241" s="38"/>
    </row>
    <row r="242" spans="1:8" x14ac:dyDescent="0.35">
      <c r="A242" s="38"/>
      <c r="B242" s="38"/>
      <c r="C242" s="97"/>
      <c r="D242" s="38"/>
      <c r="E242" s="38"/>
      <c r="F242" s="38"/>
      <c r="G242" s="40"/>
      <c r="H242" s="38"/>
    </row>
    <row r="243" spans="1:8" x14ac:dyDescent="0.35">
      <c r="A243" s="38"/>
      <c r="B243" s="38"/>
      <c r="C243" s="97"/>
      <c r="D243" s="38"/>
      <c r="E243" s="38"/>
      <c r="F243" s="38"/>
      <c r="G243" s="40"/>
      <c r="H243" s="38"/>
    </row>
    <row r="244" spans="1:8" x14ac:dyDescent="0.35">
      <c r="A244" s="38"/>
      <c r="B244" s="38"/>
      <c r="C244" s="97"/>
      <c r="D244" s="38"/>
      <c r="E244" s="38"/>
      <c r="F244" s="38"/>
      <c r="G244" s="40"/>
      <c r="H244" s="38"/>
    </row>
    <row r="245" spans="1:8" x14ac:dyDescent="0.35">
      <c r="A245" s="38"/>
      <c r="B245" s="38"/>
      <c r="C245" s="97"/>
      <c r="D245" s="38"/>
      <c r="E245" s="38"/>
      <c r="F245" s="38"/>
      <c r="G245" s="40"/>
      <c r="H245" s="38"/>
    </row>
    <row r="246" spans="1:8" x14ac:dyDescent="0.35">
      <c r="A246" s="38"/>
      <c r="B246" s="38"/>
      <c r="C246" s="97"/>
      <c r="D246" s="38"/>
      <c r="E246" s="38"/>
      <c r="F246" s="38"/>
      <c r="G246" s="40"/>
      <c r="H246" s="38"/>
    </row>
    <row r="247" spans="1:8" x14ac:dyDescent="0.35">
      <c r="A247" s="38"/>
      <c r="B247" s="38"/>
      <c r="C247" s="97"/>
      <c r="D247" s="38"/>
      <c r="E247" s="38"/>
      <c r="F247" s="38"/>
      <c r="G247" s="40"/>
      <c r="H247" s="38"/>
    </row>
    <row r="248" spans="1:8" x14ac:dyDescent="0.35">
      <c r="A248" s="38"/>
      <c r="B248" s="38"/>
      <c r="C248" s="97"/>
      <c r="D248" s="38"/>
      <c r="E248" s="38"/>
      <c r="F248" s="38"/>
      <c r="G248" s="40"/>
      <c r="H248" s="38"/>
    </row>
    <row r="249" spans="1:8" x14ac:dyDescent="0.35">
      <c r="A249" s="38"/>
      <c r="B249" s="38"/>
      <c r="C249" s="97"/>
      <c r="D249" s="38"/>
      <c r="E249" s="38"/>
      <c r="F249" s="38"/>
      <c r="G249" s="40"/>
      <c r="H249" s="38"/>
    </row>
    <row r="250" spans="1:8" x14ac:dyDescent="0.35">
      <c r="A250" s="38"/>
      <c r="B250" s="38"/>
      <c r="C250" s="97"/>
      <c r="D250" s="38"/>
      <c r="E250" s="38"/>
      <c r="F250" s="38"/>
      <c r="G250" s="40"/>
      <c r="H250" s="38"/>
    </row>
    <row r="251" spans="1:8" x14ac:dyDescent="0.35">
      <c r="A251" s="38"/>
      <c r="B251" s="38"/>
      <c r="C251" s="97"/>
      <c r="D251" s="38"/>
      <c r="E251" s="38"/>
      <c r="F251" s="38"/>
      <c r="G251" s="40"/>
      <c r="H251" s="38"/>
    </row>
    <row r="252" spans="1:8" x14ac:dyDescent="0.35">
      <c r="A252" s="38"/>
      <c r="B252" s="38"/>
      <c r="C252" s="97"/>
      <c r="D252" s="38"/>
      <c r="E252" s="38"/>
      <c r="F252" s="38"/>
      <c r="G252" s="40"/>
      <c r="H252" s="38"/>
    </row>
    <row r="253" spans="1:8" x14ac:dyDescent="0.35">
      <c r="A253" s="38"/>
      <c r="B253" s="38"/>
      <c r="C253" s="97"/>
      <c r="D253" s="38"/>
      <c r="E253" s="38"/>
      <c r="F253" s="38"/>
      <c r="G253" s="40"/>
      <c r="H253" s="38"/>
    </row>
    <row r="254" spans="1:8" x14ac:dyDescent="0.35">
      <c r="A254" s="38"/>
      <c r="B254" s="38"/>
      <c r="C254" s="97"/>
      <c r="D254" s="38"/>
      <c r="E254" s="38"/>
      <c r="F254" s="38"/>
      <c r="G254" s="40"/>
      <c r="H254" s="38"/>
    </row>
    <row r="255" spans="1:8" x14ac:dyDescent="0.35">
      <c r="A255" s="38"/>
      <c r="B255" s="38"/>
      <c r="C255" s="97"/>
      <c r="D255" s="38"/>
      <c r="E255" s="38"/>
      <c r="F255" s="38"/>
      <c r="G255" s="40"/>
      <c r="H255" s="38"/>
    </row>
    <row r="256" spans="1:8" x14ac:dyDescent="0.35">
      <c r="A256" s="38"/>
      <c r="B256" s="38"/>
      <c r="C256" s="97"/>
      <c r="D256" s="38"/>
      <c r="E256" s="38"/>
      <c r="F256" s="38"/>
      <c r="G256" s="40"/>
      <c r="H256" s="38"/>
    </row>
    <row r="257" spans="1:8" x14ac:dyDescent="0.35">
      <c r="A257" s="38"/>
      <c r="B257" s="38"/>
      <c r="C257" s="97"/>
      <c r="D257" s="38"/>
      <c r="E257" s="38"/>
      <c r="F257" s="38"/>
      <c r="G257" s="40"/>
      <c r="H257" s="38"/>
    </row>
    <row r="258" spans="1:8" x14ac:dyDescent="0.35">
      <c r="A258" s="38"/>
      <c r="B258" s="38"/>
      <c r="C258" s="97"/>
      <c r="D258" s="38"/>
      <c r="E258" s="38"/>
      <c r="F258" s="38"/>
      <c r="G258" s="40"/>
      <c r="H258" s="38"/>
    </row>
    <row r="259" spans="1:8" x14ac:dyDescent="0.35">
      <c r="A259" s="38"/>
      <c r="B259" s="38"/>
      <c r="C259" s="97"/>
      <c r="D259" s="38"/>
      <c r="E259" s="38"/>
      <c r="F259" s="38"/>
      <c r="G259" s="40"/>
      <c r="H259" s="38"/>
    </row>
    <row r="260" spans="1:8" x14ac:dyDescent="0.35">
      <c r="A260" s="38"/>
      <c r="B260" s="38"/>
      <c r="C260" s="97"/>
      <c r="D260" s="38"/>
      <c r="E260" s="38"/>
      <c r="F260" s="38"/>
      <c r="G260" s="40"/>
      <c r="H260" s="38"/>
    </row>
    <row r="261" spans="1:8" x14ac:dyDescent="0.35">
      <c r="A261" s="38"/>
      <c r="B261" s="38"/>
      <c r="C261" s="97"/>
      <c r="D261" s="38"/>
      <c r="E261" s="38"/>
      <c r="F261" s="38"/>
      <c r="G261" s="40"/>
      <c r="H261" s="38"/>
    </row>
    <row r="262" spans="1:8" x14ac:dyDescent="0.35">
      <c r="A262" s="38"/>
      <c r="B262" s="38"/>
      <c r="C262" s="97"/>
      <c r="D262" s="38"/>
      <c r="E262" s="38"/>
      <c r="F262" s="38"/>
      <c r="G262" s="40"/>
      <c r="H262" s="38"/>
    </row>
    <row r="263" spans="1:8" x14ac:dyDescent="0.35">
      <c r="A263" s="38"/>
      <c r="B263" s="38"/>
      <c r="C263" s="97"/>
      <c r="D263" s="38"/>
      <c r="E263" s="38"/>
      <c r="F263" s="38"/>
      <c r="G263" s="40"/>
      <c r="H263" s="38"/>
    </row>
    <row r="264" spans="1:8" x14ac:dyDescent="0.35">
      <c r="A264" s="38"/>
      <c r="B264" s="38"/>
      <c r="C264" s="97"/>
      <c r="D264" s="38"/>
      <c r="E264" s="38"/>
      <c r="F264" s="38"/>
      <c r="G264" s="40"/>
      <c r="H264" s="38"/>
    </row>
    <row r="265" spans="1:8" x14ac:dyDescent="0.35">
      <c r="A265" s="38"/>
      <c r="B265" s="38"/>
      <c r="C265" s="97"/>
      <c r="D265" s="38"/>
      <c r="E265" s="38"/>
      <c r="F265" s="38"/>
      <c r="G265" s="40"/>
      <c r="H265" s="38"/>
    </row>
    <row r="266" spans="1:8" x14ac:dyDescent="0.35">
      <c r="A266" s="38"/>
      <c r="B266" s="38"/>
      <c r="C266" s="97"/>
      <c r="D266" s="38"/>
      <c r="E266" s="38"/>
      <c r="F266" s="38"/>
      <c r="G266" s="40"/>
      <c r="H266" s="38"/>
    </row>
    <row r="267" spans="1:8" x14ac:dyDescent="0.35">
      <c r="A267" s="38"/>
      <c r="B267" s="38"/>
      <c r="C267" s="97"/>
      <c r="D267" s="38"/>
      <c r="E267" s="38"/>
      <c r="F267" s="38"/>
      <c r="G267" s="40"/>
      <c r="H267" s="38"/>
    </row>
    <row r="268" spans="1:8" x14ac:dyDescent="0.35">
      <c r="A268" s="38"/>
      <c r="B268" s="38"/>
      <c r="C268" s="97"/>
      <c r="D268" s="38"/>
      <c r="E268" s="38"/>
      <c r="F268" s="38"/>
      <c r="G268" s="40"/>
      <c r="H268" s="38"/>
    </row>
    <row r="269" spans="1:8" x14ac:dyDescent="0.35">
      <c r="A269" s="38"/>
      <c r="B269" s="38"/>
      <c r="C269" s="97"/>
      <c r="D269" s="38"/>
      <c r="E269" s="38"/>
      <c r="F269" s="38"/>
      <c r="G269" s="40"/>
      <c r="H269" s="38"/>
    </row>
    <row r="270" spans="1:8" x14ac:dyDescent="0.35">
      <c r="A270" s="38"/>
      <c r="B270" s="38"/>
      <c r="C270" s="97"/>
      <c r="D270" s="38"/>
      <c r="E270" s="38"/>
      <c r="F270" s="38"/>
      <c r="G270" s="40"/>
      <c r="H270" s="38"/>
    </row>
    <row r="271" spans="1:8" x14ac:dyDescent="0.35">
      <c r="A271" s="38"/>
      <c r="B271" s="38"/>
      <c r="C271" s="97"/>
      <c r="D271" s="38"/>
      <c r="E271" s="38"/>
      <c r="F271" s="38"/>
      <c r="G271" s="40"/>
      <c r="H271" s="38"/>
    </row>
    <row r="272" spans="1:8" x14ac:dyDescent="0.35">
      <c r="A272" s="38"/>
      <c r="B272" s="38"/>
      <c r="C272" s="97"/>
      <c r="D272" s="38"/>
      <c r="E272" s="38"/>
      <c r="F272" s="38"/>
      <c r="G272" s="40"/>
      <c r="H272" s="38"/>
    </row>
    <row r="273" spans="1:8" x14ac:dyDescent="0.35">
      <c r="A273" s="38"/>
      <c r="B273" s="38"/>
      <c r="C273" s="97"/>
      <c r="D273" s="38"/>
      <c r="E273" s="38"/>
      <c r="F273" s="38"/>
      <c r="G273" s="40"/>
      <c r="H273" s="38"/>
    </row>
    <row r="274" spans="1:8" x14ac:dyDescent="0.35">
      <c r="A274" s="38"/>
      <c r="B274" s="38"/>
      <c r="C274" s="97"/>
      <c r="D274" s="38"/>
      <c r="E274" s="38"/>
      <c r="F274" s="38"/>
      <c r="G274" s="40"/>
      <c r="H274" s="38"/>
    </row>
    <row r="275" spans="1:8" x14ac:dyDescent="0.35">
      <c r="A275" s="38"/>
      <c r="B275" s="38"/>
      <c r="C275" s="97"/>
      <c r="D275" s="38"/>
      <c r="E275" s="38"/>
      <c r="F275" s="38"/>
      <c r="G275" s="40"/>
      <c r="H275" s="38"/>
    </row>
    <row r="276" spans="1:8" x14ac:dyDescent="0.35">
      <c r="A276" s="38"/>
      <c r="B276" s="38"/>
      <c r="C276" s="97"/>
      <c r="D276" s="38"/>
      <c r="E276" s="38"/>
      <c r="F276" s="38"/>
      <c r="G276" s="40"/>
      <c r="H276" s="38"/>
    </row>
    <row r="277" spans="1:8" x14ac:dyDescent="0.35">
      <c r="A277" s="38"/>
      <c r="B277" s="38"/>
      <c r="C277" s="97"/>
      <c r="D277" s="38"/>
      <c r="E277" s="38"/>
      <c r="F277" s="38"/>
      <c r="G277" s="40"/>
      <c r="H277" s="38"/>
    </row>
    <row r="278" spans="1:8" x14ac:dyDescent="0.35">
      <c r="A278" s="38"/>
      <c r="B278" s="38"/>
      <c r="C278" s="97"/>
      <c r="D278" s="38"/>
      <c r="E278" s="38"/>
      <c r="F278" s="38"/>
      <c r="G278" s="40"/>
      <c r="H278" s="38"/>
    </row>
    <row r="279" spans="1:8" x14ac:dyDescent="0.35">
      <c r="A279" s="38"/>
      <c r="B279" s="38"/>
      <c r="C279" s="97"/>
      <c r="D279" s="38"/>
      <c r="E279" s="38"/>
      <c r="F279" s="38"/>
      <c r="G279" s="40"/>
      <c r="H279" s="38"/>
    </row>
    <row r="280" spans="1:8" x14ac:dyDescent="0.35">
      <c r="A280" s="38"/>
      <c r="B280" s="38"/>
      <c r="C280" s="97"/>
      <c r="D280" s="38"/>
      <c r="E280" s="38"/>
      <c r="F280" s="38"/>
      <c r="G280" s="40"/>
      <c r="H280" s="38"/>
    </row>
    <row r="281" spans="1:8" x14ac:dyDescent="0.35">
      <c r="A281" s="38"/>
      <c r="B281" s="38"/>
      <c r="C281" s="97"/>
      <c r="D281" s="38"/>
      <c r="E281" s="38"/>
      <c r="F281" s="38"/>
      <c r="G281" s="40"/>
      <c r="H281" s="38"/>
    </row>
    <row r="282" spans="1:8" x14ac:dyDescent="0.35">
      <c r="A282" s="38"/>
      <c r="B282" s="38"/>
      <c r="C282" s="97"/>
      <c r="D282" s="38"/>
      <c r="E282" s="38"/>
      <c r="F282" s="38"/>
      <c r="G282" s="40"/>
      <c r="H282" s="38"/>
    </row>
    <row r="283" spans="1:8" x14ac:dyDescent="0.35">
      <c r="A283" s="38"/>
      <c r="B283" s="38"/>
      <c r="C283" s="97"/>
      <c r="D283" s="38"/>
      <c r="E283" s="38"/>
      <c r="F283" s="38"/>
      <c r="G283" s="40"/>
      <c r="H283" s="38"/>
    </row>
    <row r="284" spans="1:8" x14ac:dyDescent="0.35">
      <c r="A284" s="38"/>
      <c r="B284" s="38"/>
      <c r="C284" s="97"/>
      <c r="D284" s="38"/>
      <c r="E284" s="38"/>
      <c r="F284" s="38"/>
      <c r="G284" s="40"/>
      <c r="H284" s="38"/>
    </row>
    <row r="285" spans="1:8" x14ac:dyDescent="0.35">
      <c r="A285" s="38"/>
      <c r="B285" s="38"/>
      <c r="C285" s="97"/>
      <c r="D285" s="38"/>
      <c r="E285" s="38"/>
      <c r="F285" s="38"/>
      <c r="G285" s="40"/>
      <c r="H285" s="38"/>
    </row>
    <row r="286" spans="1:8" x14ac:dyDescent="0.35">
      <c r="A286" s="38"/>
      <c r="B286" s="38"/>
      <c r="C286" s="97"/>
      <c r="D286" s="38"/>
      <c r="E286" s="38"/>
      <c r="F286" s="38"/>
      <c r="G286" s="40"/>
      <c r="H286" s="38"/>
    </row>
    <row r="287" spans="1:8" x14ac:dyDescent="0.35">
      <c r="A287" s="38"/>
      <c r="B287" s="38"/>
      <c r="C287" s="97"/>
      <c r="D287" s="38"/>
      <c r="E287" s="38"/>
      <c r="F287" s="38"/>
      <c r="G287" s="40"/>
      <c r="H287" s="38"/>
    </row>
    <row r="288" spans="1:8" x14ac:dyDescent="0.35">
      <c r="A288" s="38"/>
      <c r="B288" s="38"/>
      <c r="C288" s="97"/>
      <c r="D288" s="38"/>
      <c r="E288" s="38"/>
      <c r="F288" s="38"/>
      <c r="G288" s="40"/>
      <c r="H288" s="38"/>
    </row>
    <row r="289" spans="1:8" x14ac:dyDescent="0.35">
      <c r="A289" s="38"/>
      <c r="B289" s="38"/>
      <c r="C289" s="97"/>
      <c r="D289" s="38"/>
      <c r="E289" s="38"/>
      <c r="F289" s="38"/>
      <c r="G289" s="40"/>
      <c r="H289" s="38"/>
    </row>
    <row r="290" spans="1:8" x14ac:dyDescent="0.35">
      <c r="A290" s="38"/>
      <c r="B290" s="38"/>
      <c r="C290" s="97"/>
      <c r="D290" s="38"/>
      <c r="E290" s="38"/>
      <c r="F290" s="38"/>
      <c r="G290" s="40"/>
      <c r="H290" s="38"/>
    </row>
    <row r="291" spans="1:8" x14ac:dyDescent="0.35">
      <c r="A291" s="38"/>
      <c r="B291" s="38"/>
      <c r="C291" s="97"/>
      <c r="D291" s="38"/>
      <c r="E291" s="38"/>
      <c r="F291" s="38"/>
      <c r="G291" s="40"/>
      <c r="H291" s="38"/>
    </row>
    <row r="292" spans="1:8" x14ac:dyDescent="0.35">
      <c r="A292" s="38"/>
      <c r="B292" s="38"/>
      <c r="C292" s="97"/>
      <c r="D292" s="38"/>
      <c r="E292" s="38"/>
      <c r="F292" s="38"/>
      <c r="G292" s="40"/>
      <c r="H292" s="38"/>
    </row>
    <row r="293" spans="1:8" x14ac:dyDescent="0.35">
      <c r="A293" s="38"/>
      <c r="B293" s="38"/>
      <c r="C293" s="97"/>
      <c r="D293" s="38"/>
      <c r="E293" s="38"/>
      <c r="F293" s="38"/>
      <c r="G293" s="40"/>
      <c r="H293" s="38"/>
    </row>
    <row r="294" spans="1:8" x14ac:dyDescent="0.35">
      <c r="A294" s="38"/>
      <c r="B294" s="38"/>
      <c r="C294" s="97"/>
      <c r="D294" s="38"/>
      <c r="E294" s="38"/>
      <c r="F294" s="38"/>
      <c r="G294" s="40"/>
      <c r="H294" s="38"/>
    </row>
    <row r="295" spans="1:8" x14ac:dyDescent="0.35">
      <c r="A295" s="38"/>
      <c r="B295" s="38"/>
      <c r="C295" s="97"/>
      <c r="D295" s="38"/>
      <c r="E295" s="38"/>
      <c r="F295" s="38"/>
      <c r="G295" s="40"/>
      <c r="H295" s="38"/>
    </row>
    <row r="296" spans="1:8" x14ac:dyDescent="0.35">
      <c r="A296" s="38"/>
      <c r="B296" s="38"/>
      <c r="C296" s="97"/>
      <c r="D296" s="38"/>
      <c r="E296" s="38"/>
      <c r="F296" s="38"/>
      <c r="G296" s="40"/>
      <c r="H296" s="38"/>
    </row>
    <row r="297" spans="1:8" x14ac:dyDescent="0.35">
      <c r="A297" s="38"/>
      <c r="B297" s="38"/>
      <c r="C297" s="97"/>
      <c r="D297" s="38"/>
      <c r="E297" s="38"/>
      <c r="F297" s="38"/>
      <c r="G297" s="40"/>
      <c r="H297" s="38"/>
    </row>
    <row r="298" spans="1:8" x14ac:dyDescent="0.35">
      <c r="A298" s="38"/>
      <c r="B298" s="38"/>
      <c r="C298" s="97"/>
      <c r="D298" s="38"/>
      <c r="E298" s="38"/>
      <c r="F298" s="38"/>
      <c r="G298" s="40"/>
      <c r="H298" s="38"/>
    </row>
    <row r="299" spans="1:8" x14ac:dyDescent="0.35">
      <c r="A299" s="38"/>
      <c r="B299" s="38"/>
      <c r="C299" s="97"/>
      <c r="D299" s="38"/>
      <c r="E299" s="38"/>
      <c r="F299" s="38"/>
      <c r="G299" s="40"/>
      <c r="H299" s="38"/>
    </row>
    <row r="300" spans="1:8" x14ac:dyDescent="0.35">
      <c r="A300" s="38"/>
      <c r="B300" s="38"/>
      <c r="C300" s="97"/>
      <c r="D300" s="38"/>
      <c r="E300" s="38"/>
      <c r="F300" s="38"/>
      <c r="G300" s="40"/>
      <c r="H300" s="38"/>
    </row>
    <row r="301" spans="1:8" x14ac:dyDescent="0.35">
      <c r="A301" s="38"/>
      <c r="B301" s="38"/>
      <c r="C301" s="97"/>
      <c r="D301" s="38"/>
      <c r="E301" s="38"/>
      <c r="F301" s="38"/>
      <c r="G301" s="40"/>
      <c r="H301" s="38"/>
    </row>
    <row r="302" spans="1:8" x14ac:dyDescent="0.35">
      <c r="A302" s="38"/>
      <c r="B302" s="38"/>
      <c r="C302" s="97"/>
      <c r="D302" s="38"/>
      <c r="E302" s="38"/>
      <c r="F302" s="38"/>
      <c r="G302" s="40"/>
      <c r="H302" s="38"/>
    </row>
    <row r="303" spans="1:8" x14ac:dyDescent="0.35">
      <c r="A303" s="38"/>
      <c r="B303" s="38"/>
      <c r="C303" s="97"/>
      <c r="D303" s="38"/>
      <c r="E303" s="38"/>
      <c r="F303" s="38"/>
      <c r="G303" s="40"/>
      <c r="H303" s="38"/>
    </row>
  </sheetData>
  <sheetProtection algorithmName="SHA-512" hashValue="yXMCplGDWJZ0MnFWU3X824txZ1rkZ57mCp0zW743pis+KxW0VYEhS2zRyK1aqcHnncco4L4bNxTnOVklnjqHUg==" saltValue="KXPgsWWx5Ooi57Pn/h+V+g==" spinCount="100000" sheet="1" objects="1" scenarios="1"/>
  <mergeCells count="3">
    <mergeCell ref="B4:K4"/>
    <mergeCell ref="A1:G1"/>
    <mergeCell ref="A2:G2"/>
  </mergeCells>
  <phoneticPr fontId="9" type="noConversion"/>
  <dataValidations count="3">
    <dataValidation type="decimal" allowBlank="1" showInputMessage="1" showErrorMessage="1" error="Please enter a valid amount." sqref="G24:G303" xr:uid="{D326E601-A967-4AAD-89FC-8084150EA580}">
      <formula1>0</formula1>
      <formula2>10000000</formula2>
    </dataValidation>
    <dataValidation type="list" allowBlank="1" showInputMessage="1" showErrorMessage="1" error="Please enter a valid Month." sqref="A24:A303" xr:uid="{C6EBDECE-8379-48F4-82B6-172784AC7354}">
      <formula1>$A$7:$A$18</formula1>
    </dataValidation>
    <dataValidation type="list" allowBlank="1" showInputMessage="1" showErrorMessage="1" error="Please enter a valid item/area/activity._x000a_Available options are Administrative, Facilities, Equipment/Fleet maintenance, Permits/Licenses and IT, Clothing/Personal Equipment, Training, Evaluation, Publicity and Others." sqref="C26:C303 C24" xr:uid="{8FEC086A-B536-465F-BF18-A8D110719E91}">
      <formula1>$B$5:$J$5</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DB3D-A7AA-4DB0-9786-B41B06BB0137}">
  <sheetPr>
    <tabColor rgb="FFFFFFCC"/>
  </sheetPr>
  <dimension ref="A1:I195"/>
  <sheetViews>
    <sheetView topLeftCell="A6" zoomScale="80" zoomScaleNormal="80" workbookViewId="0">
      <selection activeCell="F26" sqref="F26"/>
    </sheetView>
  </sheetViews>
  <sheetFormatPr defaultColWidth="9.109375" defaultRowHeight="18" x14ac:dyDescent="0.35"/>
  <cols>
    <col min="1" max="1" width="15.44140625" style="6" customWidth="1"/>
    <col min="2" max="2" width="47.33203125" style="6" customWidth="1"/>
    <col min="3" max="3" width="48.6640625" style="6" customWidth="1"/>
    <col min="4" max="4" width="44.33203125" style="6" customWidth="1"/>
    <col min="5" max="5" width="47.44140625" style="6" customWidth="1"/>
    <col min="6" max="6" width="46.5546875" style="6" customWidth="1"/>
    <col min="7" max="7" width="26.33203125" style="6" customWidth="1"/>
    <col min="8" max="8" width="31.5546875" style="6" customWidth="1"/>
    <col min="9" max="9" width="42.109375" style="6" customWidth="1"/>
    <col min="10" max="16384" width="9.109375" style="6"/>
  </cols>
  <sheetData>
    <row r="1" spans="1:9" ht="39" customHeight="1" thickBot="1" x14ac:dyDescent="0.4">
      <c r="A1" s="164" t="s">
        <v>168</v>
      </c>
      <c r="B1" s="165"/>
      <c r="C1" s="165"/>
      <c r="D1" s="165"/>
      <c r="E1" s="165"/>
      <c r="F1" s="165"/>
      <c r="G1" s="166"/>
      <c r="H1" s="36"/>
      <c r="I1" s="36"/>
    </row>
    <row r="2" spans="1:9" ht="76.5" customHeight="1" thickBot="1" x14ac:dyDescent="0.4">
      <c r="A2" s="136" t="s">
        <v>167</v>
      </c>
      <c r="B2" s="137"/>
      <c r="C2" s="137"/>
      <c r="D2" s="137"/>
      <c r="E2" s="137"/>
      <c r="F2" s="137"/>
      <c r="G2" s="138"/>
      <c r="H2" s="36"/>
      <c r="I2" s="36"/>
    </row>
    <row r="3" spans="1:9" x14ac:dyDescent="0.35">
      <c r="A3" s="101"/>
      <c r="B3" s="101"/>
      <c r="C3" s="101"/>
      <c r="D3" s="101"/>
      <c r="E3" s="101"/>
      <c r="F3" s="101"/>
      <c r="G3" s="36"/>
      <c r="H3" s="36"/>
      <c r="I3" s="36"/>
    </row>
    <row r="4" spans="1:9" x14ac:dyDescent="0.35">
      <c r="A4" s="101"/>
      <c r="B4" s="103"/>
      <c r="C4" s="157" t="s">
        <v>148</v>
      </c>
      <c r="D4" s="159"/>
      <c r="E4" s="101"/>
      <c r="F4" s="101"/>
      <c r="G4" s="36"/>
      <c r="H4" s="36"/>
      <c r="I4" s="36"/>
    </row>
    <row r="5" spans="1:9" x14ac:dyDescent="0.35">
      <c r="B5" s="104"/>
      <c r="C5" s="105" t="s">
        <v>149</v>
      </c>
      <c r="D5" s="106" t="s">
        <v>150</v>
      </c>
      <c r="E5" s="36"/>
      <c r="F5" s="36"/>
      <c r="G5" s="36"/>
    </row>
    <row r="6" spans="1:9" x14ac:dyDescent="0.35">
      <c r="B6" s="3" t="s">
        <v>19</v>
      </c>
      <c r="C6" s="107">
        <f>AVERAGE(C7:C16)</f>
        <v>0</v>
      </c>
      <c r="D6" s="58">
        <f>AVERAGE(D7:D16)</f>
        <v>0</v>
      </c>
      <c r="E6" s="36"/>
      <c r="F6" s="36"/>
      <c r="G6" s="36"/>
    </row>
    <row r="7" spans="1:9" x14ac:dyDescent="0.35">
      <c r="B7" s="2" t="s">
        <v>90</v>
      </c>
      <c r="C7" s="108">
        <f t="shared" ref="C7:C16" si="0">SUMIF($A$20:$A$200,$B7,$D$20:$D$200)</f>
        <v>0</v>
      </c>
      <c r="D7" s="57">
        <f>SUMIF($A$20:$A$200,$B7,$F$20:$F$200)</f>
        <v>0</v>
      </c>
      <c r="E7" s="36"/>
      <c r="F7" s="36"/>
      <c r="G7" s="36"/>
    </row>
    <row r="8" spans="1:9" x14ac:dyDescent="0.35">
      <c r="B8" s="2" t="s">
        <v>91</v>
      </c>
      <c r="C8" s="108">
        <f t="shared" si="0"/>
        <v>0</v>
      </c>
      <c r="D8" s="57">
        <f t="shared" ref="D8:D16" si="1">+C8*4</f>
        <v>0</v>
      </c>
      <c r="E8" s="36"/>
      <c r="F8" s="36"/>
      <c r="G8" s="36"/>
    </row>
    <row r="9" spans="1:9" x14ac:dyDescent="0.35">
      <c r="B9" s="2" t="s">
        <v>92</v>
      </c>
      <c r="C9" s="108">
        <f t="shared" si="0"/>
        <v>0</v>
      </c>
      <c r="D9" s="57">
        <f t="shared" si="1"/>
        <v>0</v>
      </c>
      <c r="E9" s="36"/>
      <c r="F9" s="36"/>
      <c r="G9" s="36"/>
    </row>
    <row r="10" spans="1:9" x14ac:dyDescent="0.35">
      <c r="B10" s="2" t="s">
        <v>93</v>
      </c>
      <c r="C10" s="108">
        <f t="shared" si="0"/>
        <v>0</v>
      </c>
      <c r="D10" s="57">
        <f t="shared" si="1"/>
        <v>0</v>
      </c>
      <c r="E10" s="36"/>
      <c r="F10" s="36"/>
      <c r="G10" s="36"/>
    </row>
    <row r="11" spans="1:9" x14ac:dyDescent="0.35">
      <c r="B11" s="2" t="s">
        <v>94</v>
      </c>
      <c r="C11" s="108">
        <f t="shared" si="0"/>
        <v>0</v>
      </c>
      <c r="D11" s="57">
        <f t="shared" si="1"/>
        <v>0</v>
      </c>
      <c r="E11" s="36"/>
      <c r="F11" s="36"/>
      <c r="G11" s="36"/>
    </row>
    <row r="12" spans="1:9" x14ac:dyDescent="0.35">
      <c r="B12" s="2" t="s">
        <v>95</v>
      </c>
      <c r="C12" s="108">
        <f t="shared" si="0"/>
        <v>0</v>
      </c>
      <c r="D12" s="57">
        <f t="shared" si="1"/>
        <v>0</v>
      </c>
      <c r="E12" s="36"/>
      <c r="F12" s="36"/>
      <c r="G12" s="36"/>
    </row>
    <row r="13" spans="1:9" x14ac:dyDescent="0.35">
      <c r="B13" s="2" t="s">
        <v>96</v>
      </c>
      <c r="C13" s="108">
        <f t="shared" si="0"/>
        <v>0</v>
      </c>
      <c r="D13" s="57">
        <f t="shared" si="1"/>
        <v>0</v>
      </c>
      <c r="E13" s="36"/>
      <c r="F13" s="36"/>
      <c r="G13" s="36"/>
    </row>
    <row r="14" spans="1:9" x14ac:dyDescent="0.35">
      <c r="B14" s="2" t="s">
        <v>97</v>
      </c>
      <c r="C14" s="108">
        <f t="shared" si="0"/>
        <v>0</v>
      </c>
      <c r="D14" s="57">
        <f t="shared" si="1"/>
        <v>0</v>
      </c>
      <c r="E14" s="36"/>
      <c r="F14" s="36"/>
      <c r="G14" s="36"/>
    </row>
    <row r="15" spans="1:9" x14ac:dyDescent="0.35">
      <c r="B15" s="2" t="s">
        <v>98</v>
      </c>
      <c r="C15" s="108">
        <f t="shared" si="0"/>
        <v>0</v>
      </c>
      <c r="D15" s="57">
        <f t="shared" si="1"/>
        <v>0</v>
      </c>
      <c r="E15" s="36"/>
      <c r="F15" s="36"/>
      <c r="G15" s="36"/>
    </row>
    <row r="16" spans="1:9" x14ac:dyDescent="0.35">
      <c r="B16" s="2" t="s">
        <v>99</v>
      </c>
      <c r="C16" s="108">
        <f t="shared" si="0"/>
        <v>0</v>
      </c>
      <c r="D16" s="57">
        <f t="shared" si="1"/>
        <v>0</v>
      </c>
      <c r="E16" s="36"/>
      <c r="F16" s="36"/>
      <c r="G16" s="36"/>
    </row>
    <row r="17" spans="1:9" x14ac:dyDescent="0.35">
      <c r="B17" s="3" t="s">
        <v>100</v>
      </c>
      <c r="C17" s="107">
        <f>SUM(C7:C16)</f>
        <v>0</v>
      </c>
      <c r="D17" s="58">
        <f>SUM(D7:D16)</f>
        <v>0</v>
      </c>
      <c r="E17" s="36"/>
      <c r="F17" s="36"/>
      <c r="G17" s="36"/>
    </row>
    <row r="18" spans="1:9" x14ac:dyDescent="0.35">
      <c r="A18" s="101"/>
      <c r="B18" s="101"/>
      <c r="C18" s="101"/>
      <c r="D18" s="101"/>
      <c r="E18" s="101"/>
      <c r="F18" s="101"/>
      <c r="G18" s="36"/>
      <c r="H18" s="36"/>
      <c r="I18" s="36"/>
    </row>
    <row r="19" spans="1:9" x14ac:dyDescent="0.35">
      <c r="A19" s="1" t="s">
        <v>101</v>
      </c>
      <c r="B19" s="1" t="s">
        <v>151</v>
      </c>
      <c r="C19" s="1" t="s">
        <v>152</v>
      </c>
      <c r="D19" s="1" t="s">
        <v>163</v>
      </c>
      <c r="E19" s="1" t="s">
        <v>164</v>
      </c>
      <c r="F19" s="1" t="s">
        <v>165</v>
      </c>
      <c r="G19" s="5" t="s">
        <v>124</v>
      </c>
    </row>
    <row r="20" spans="1:9" x14ac:dyDescent="0.35">
      <c r="A20" s="38"/>
      <c r="B20" s="38"/>
      <c r="C20" s="38"/>
      <c r="D20" s="102"/>
      <c r="E20" s="102"/>
      <c r="F20" s="109">
        <f>D20*E20</f>
        <v>0</v>
      </c>
      <c r="G20" s="38"/>
    </row>
    <row r="21" spans="1:9" x14ac:dyDescent="0.35">
      <c r="A21" s="38"/>
      <c r="B21" s="38"/>
      <c r="C21" s="38"/>
      <c r="D21" s="102"/>
      <c r="E21" s="102"/>
      <c r="F21" s="109">
        <f t="shared" ref="F21:F83" si="2">D21*E21</f>
        <v>0</v>
      </c>
      <c r="G21" s="38"/>
    </row>
    <row r="22" spans="1:9" x14ac:dyDescent="0.35">
      <c r="A22" s="38"/>
      <c r="B22" s="38"/>
      <c r="C22" s="38"/>
      <c r="D22" s="102"/>
      <c r="E22" s="102"/>
      <c r="F22" s="109">
        <f t="shared" si="2"/>
        <v>0</v>
      </c>
      <c r="G22" s="38"/>
    </row>
    <row r="23" spans="1:9" x14ac:dyDescent="0.35">
      <c r="A23" s="38"/>
      <c r="B23" s="38"/>
      <c r="C23" s="38"/>
      <c r="D23" s="102"/>
      <c r="E23" s="102"/>
      <c r="F23" s="109">
        <f t="shared" si="2"/>
        <v>0</v>
      </c>
      <c r="G23" s="38"/>
    </row>
    <row r="24" spans="1:9" x14ac:dyDescent="0.35">
      <c r="A24" s="38"/>
      <c r="B24" s="38"/>
      <c r="C24" s="38"/>
      <c r="D24" s="102"/>
      <c r="E24" s="102"/>
      <c r="F24" s="109">
        <f t="shared" si="2"/>
        <v>0</v>
      </c>
      <c r="G24" s="38"/>
    </row>
    <row r="25" spans="1:9" x14ac:dyDescent="0.35">
      <c r="A25" s="38"/>
      <c r="B25" s="38"/>
      <c r="C25" s="38"/>
      <c r="D25" s="102"/>
      <c r="E25" s="102"/>
      <c r="F25" s="109">
        <f t="shared" si="2"/>
        <v>0</v>
      </c>
      <c r="G25" s="38"/>
    </row>
    <row r="26" spans="1:9" x14ac:dyDescent="0.35">
      <c r="A26" s="38"/>
      <c r="B26" s="38"/>
      <c r="C26" s="38"/>
      <c r="D26" s="102"/>
      <c r="E26" s="102"/>
      <c r="F26" s="109">
        <f t="shared" si="2"/>
        <v>0</v>
      </c>
      <c r="G26" s="38"/>
    </row>
    <row r="27" spans="1:9" x14ac:dyDescent="0.35">
      <c r="A27" s="38"/>
      <c r="B27" s="38"/>
      <c r="C27" s="38"/>
      <c r="D27" s="102"/>
      <c r="E27" s="102"/>
      <c r="F27" s="109">
        <f t="shared" si="2"/>
        <v>0</v>
      </c>
      <c r="G27" s="38"/>
    </row>
    <row r="28" spans="1:9" x14ac:dyDescent="0.35">
      <c r="A28" s="38"/>
      <c r="B28" s="38"/>
      <c r="C28" s="38"/>
      <c r="D28" s="102"/>
      <c r="E28" s="102"/>
      <c r="F28" s="109">
        <f t="shared" si="2"/>
        <v>0</v>
      </c>
      <c r="G28" s="38"/>
    </row>
    <row r="29" spans="1:9" x14ac:dyDescent="0.35">
      <c r="A29" s="38"/>
      <c r="B29" s="38"/>
      <c r="C29" s="38"/>
      <c r="D29" s="102"/>
      <c r="E29" s="102"/>
      <c r="F29" s="109">
        <f t="shared" si="2"/>
        <v>0</v>
      </c>
      <c r="G29" s="38"/>
    </row>
    <row r="30" spans="1:9" x14ac:dyDescent="0.35">
      <c r="A30" s="38"/>
      <c r="B30" s="38"/>
      <c r="C30" s="38"/>
      <c r="D30" s="102"/>
      <c r="E30" s="102"/>
      <c r="F30" s="109">
        <f t="shared" si="2"/>
        <v>0</v>
      </c>
      <c r="G30" s="38"/>
    </row>
    <row r="31" spans="1:9" x14ac:dyDescent="0.35">
      <c r="A31" s="38"/>
      <c r="B31" s="38"/>
      <c r="C31" s="38"/>
      <c r="D31" s="102"/>
      <c r="E31" s="102"/>
      <c r="F31" s="109">
        <f t="shared" si="2"/>
        <v>0</v>
      </c>
      <c r="G31" s="38"/>
    </row>
    <row r="32" spans="1:9" x14ac:dyDescent="0.35">
      <c r="A32" s="38"/>
      <c r="B32" s="38"/>
      <c r="C32" s="38"/>
      <c r="D32" s="102"/>
      <c r="E32" s="102"/>
      <c r="F32" s="109">
        <f t="shared" si="2"/>
        <v>0</v>
      </c>
      <c r="G32" s="38"/>
    </row>
    <row r="33" spans="1:7" x14ac:dyDescent="0.35">
      <c r="A33" s="38"/>
      <c r="B33" s="38"/>
      <c r="C33" s="38"/>
      <c r="D33" s="102"/>
      <c r="E33" s="102"/>
      <c r="F33" s="109">
        <f t="shared" si="2"/>
        <v>0</v>
      </c>
      <c r="G33" s="38"/>
    </row>
    <row r="34" spans="1:7" x14ac:dyDescent="0.35">
      <c r="A34" s="38"/>
      <c r="B34" s="38"/>
      <c r="C34" s="38"/>
      <c r="D34" s="102"/>
      <c r="E34" s="102"/>
      <c r="F34" s="109">
        <f t="shared" si="2"/>
        <v>0</v>
      </c>
      <c r="G34" s="38"/>
    </row>
    <row r="35" spans="1:7" x14ac:dyDescent="0.35">
      <c r="A35" s="38"/>
      <c r="B35" s="38"/>
      <c r="C35" s="38"/>
      <c r="D35" s="102"/>
      <c r="E35" s="102"/>
      <c r="F35" s="109">
        <f t="shared" si="2"/>
        <v>0</v>
      </c>
      <c r="G35" s="38"/>
    </row>
    <row r="36" spans="1:7" x14ac:dyDescent="0.35">
      <c r="A36" s="38"/>
      <c r="B36" s="55"/>
      <c r="C36" s="55"/>
      <c r="D36" s="102"/>
      <c r="E36" s="102"/>
      <c r="F36" s="109">
        <f t="shared" si="2"/>
        <v>0</v>
      </c>
      <c r="G36" s="55"/>
    </row>
    <row r="37" spans="1:7" x14ac:dyDescent="0.35">
      <c r="A37" s="38"/>
      <c r="B37" s="55"/>
      <c r="C37" s="55"/>
      <c r="D37" s="102"/>
      <c r="E37" s="102"/>
      <c r="F37" s="109">
        <f t="shared" si="2"/>
        <v>0</v>
      </c>
      <c r="G37" s="55"/>
    </row>
    <row r="38" spans="1:7" x14ac:dyDescent="0.35">
      <c r="A38" s="38"/>
      <c r="B38" s="55"/>
      <c r="C38" s="55"/>
      <c r="D38" s="102"/>
      <c r="E38" s="102"/>
      <c r="F38" s="109">
        <f t="shared" si="2"/>
        <v>0</v>
      </c>
      <c r="G38" s="55"/>
    </row>
    <row r="39" spans="1:7" x14ac:dyDescent="0.35">
      <c r="A39" s="38"/>
      <c r="B39" s="55"/>
      <c r="C39" s="55"/>
      <c r="D39" s="102"/>
      <c r="E39" s="102"/>
      <c r="F39" s="109">
        <f t="shared" si="2"/>
        <v>0</v>
      </c>
      <c r="G39" s="55"/>
    </row>
    <row r="40" spans="1:7" x14ac:dyDescent="0.35">
      <c r="A40" s="38"/>
      <c r="B40" s="55"/>
      <c r="C40" s="55"/>
      <c r="D40" s="102"/>
      <c r="E40" s="102"/>
      <c r="F40" s="109">
        <f t="shared" si="2"/>
        <v>0</v>
      </c>
      <c r="G40" s="55"/>
    </row>
    <row r="41" spans="1:7" x14ac:dyDescent="0.35">
      <c r="A41" s="38"/>
      <c r="B41" s="55"/>
      <c r="C41" s="55"/>
      <c r="D41" s="102"/>
      <c r="E41" s="102"/>
      <c r="F41" s="109">
        <f t="shared" si="2"/>
        <v>0</v>
      </c>
      <c r="G41" s="55"/>
    </row>
    <row r="42" spans="1:7" x14ac:dyDescent="0.35">
      <c r="A42" s="38"/>
      <c r="B42" s="55"/>
      <c r="C42" s="55"/>
      <c r="D42" s="102"/>
      <c r="E42" s="102"/>
      <c r="F42" s="109">
        <f t="shared" si="2"/>
        <v>0</v>
      </c>
      <c r="G42" s="55"/>
    </row>
    <row r="43" spans="1:7" x14ac:dyDescent="0.35">
      <c r="A43" s="38"/>
      <c r="B43" s="55"/>
      <c r="C43" s="55"/>
      <c r="D43" s="102"/>
      <c r="E43" s="102"/>
      <c r="F43" s="109">
        <f t="shared" si="2"/>
        <v>0</v>
      </c>
      <c r="G43" s="55"/>
    </row>
    <row r="44" spans="1:7" x14ac:dyDescent="0.35">
      <c r="A44" s="38"/>
      <c r="B44" s="55"/>
      <c r="C44" s="55"/>
      <c r="D44" s="102"/>
      <c r="E44" s="102"/>
      <c r="F44" s="109">
        <f t="shared" si="2"/>
        <v>0</v>
      </c>
      <c r="G44" s="55"/>
    </row>
    <row r="45" spans="1:7" x14ac:dyDescent="0.35">
      <c r="A45" s="38"/>
      <c r="B45" s="55"/>
      <c r="C45" s="55"/>
      <c r="D45" s="102"/>
      <c r="E45" s="102"/>
      <c r="F45" s="109">
        <f t="shared" si="2"/>
        <v>0</v>
      </c>
      <c r="G45" s="55"/>
    </row>
    <row r="46" spans="1:7" x14ac:dyDescent="0.35">
      <c r="A46" s="38"/>
      <c r="B46" s="55"/>
      <c r="C46" s="55"/>
      <c r="D46" s="102"/>
      <c r="E46" s="102"/>
      <c r="F46" s="109">
        <f t="shared" si="2"/>
        <v>0</v>
      </c>
      <c r="G46" s="55"/>
    </row>
    <row r="47" spans="1:7" x14ac:dyDescent="0.35">
      <c r="A47" s="38"/>
      <c r="B47" s="55"/>
      <c r="C47" s="55"/>
      <c r="D47" s="102"/>
      <c r="E47" s="102"/>
      <c r="F47" s="109">
        <f t="shared" si="2"/>
        <v>0</v>
      </c>
      <c r="G47" s="55"/>
    </row>
    <row r="48" spans="1:7" x14ac:dyDescent="0.35">
      <c r="A48" s="38"/>
      <c r="B48" s="55"/>
      <c r="C48" s="55"/>
      <c r="D48" s="102"/>
      <c r="E48" s="102"/>
      <c r="F48" s="109">
        <f t="shared" si="2"/>
        <v>0</v>
      </c>
      <c r="G48" s="55"/>
    </row>
    <row r="49" spans="1:7" x14ac:dyDescent="0.35">
      <c r="A49" s="38"/>
      <c r="B49" s="55"/>
      <c r="C49" s="55"/>
      <c r="D49" s="102"/>
      <c r="E49" s="102"/>
      <c r="F49" s="109">
        <f t="shared" si="2"/>
        <v>0</v>
      </c>
      <c r="G49" s="55"/>
    </row>
    <row r="50" spans="1:7" x14ac:dyDescent="0.35">
      <c r="A50" s="38"/>
      <c r="B50" s="55"/>
      <c r="C50" s="55"/>
      <c r="D50" s="102"/>
      <c r="E50" s="102"/>
      <c r="F50" s="109">
        <f t="shared" si="2"/>
        <v>0</v>
      </c>
      <c r="G50" s="55"/>
    </row>
    <row r="51" spans="1:7" x14ac:dyDescent="0.35">
      <c r="A51" s="38"/>
      <c r="B51" s="55"/>
      <c r="C51" s="55"/>
      <c r="D51" s="102"/>
      <c r="E51" s="102"/>
      <c r="F51" s="109">
        <f t="shared" si="2"/>
        <v>0</v>
      </c>
      <c r="G51" s="55"/>
    </row>
    <row r="52" spans="1:7" x14ac:dyDescent="0.35">
      <c r="A52" s="38"/>
      <c r="B52" s="55"/>
      <c r="C52" s="55"/>
      <c r="D52" s="102"/>
      <c r="E52" s="102"/>
      <c r="F52" s="109">
        <f t="shared" si="2"/>
        <v>0</v>
      </c>
      <c r="G52" s="55"/>
    </row>
    <row r="53" spans="1:7" x14ac:dyDescent="0.35">
      <c r="A53" s="38"/>
      <c r="B53" s="55"/>
      <c r="C53" s="55"/>
      <c r="D53" s="102"/>
      <c r="E53" s="102"/>
      <c r="F53" s="109">
        <f t="shared" si="2"/>
        <v>0</v>
      </c>
      <c r="G53" s="55"/>
    </row>
    <row r="54" spans="1:7" x14ac:dyDescent="0.35">
      <c r="A54" s="38"/>
      <c r="B54" s="55"/>
      <c r="C54" s="55"/>
      <c r="D54" s="102"/>
      <c r="E54" s="102"/>
      <c r="F54" s="109">
        <f t="shared" si="2"/>
        <v>0</v>
      </c>
      <c r="G54" s="55"/>
    </row>
    <row r="55" spans="1:7" x14ac:dyDescent="0.35">
      <c r="A55" s="38"/>
      <c r="B55" s="55"/>
      <c r="C55" s="55"/>
      <c r="D55" s="102"/>
      <c r="E55" s="102"/>
      <c r="F55" s="109">
        <f t="shared" si="2"/>
        <v>0</v>
      </c>
      <c r="G55" s="55"/>
    </row>
    <row r="56" spans="1:7" x14ac:dyDescent="0.35">
      <c r="A56" s="38"/>
      <c r="B56" s="55"/>
      <c r="C56" s="55"/>
      <c r="D56" s="102"/>
      <c r="E56" s="102"/>
      <c r="F56" s="109">
        <f t="shared" si="2"/>
        <v>0</v>
      </c>
      <c r="G56" s="55"/>
    </row>
    <row r="57" spans="1:7" x14ac:dyDescent="0.35">
      <c r="A57" s="38"/>
      <c r="B57" s="55"/>
      <c r="C57" s="55"/>
      <c r="D57" s="102"/>
      <c r="E57" s="102"/>
      <c r="F57" s="109">
        <f t="shared" si="2"/>
        <v>0</v>
      </c>
      <c r="G57" s="55"/>
    </row>
    <row r="58" spans="1:7" x14ac:dyDescent="0.35">
      <c r="A58" s="38"/>
      <c r="B58" s="55"/>
      <c r="C58" s="55"/>
      <c r="D58" s="102"/>
      <c r="E58" s="102"/>
      <c r="F58" s="109">
        <f t="shared" si="2"/>
        <v>0</v>
      </c>
      <c r="G58" s="55"/>
    </row>
    <row r="59" spans="1:7" x14ac:dyDescent="0.35">
      <c r="A59" s="38"/>
      <c r="B59" s="55"/>
      <c r="C59" s="55"/>
      <c r="D59" s="102"/>
      <c r="E59" s="102"/>
      <c r="F59" s="109">
        <f t="shared" si="2"/>
        <v>0</v>
      </c>
      <c r="G59" s="55"/>
    </row>
    <row r="60" spans="1:7" x14ac:dyDescent="0.35">
      <c r="A60" s="38"/>
      <c r="B60" s="55"/>
      <c r="C60" s="55"/>
      <c r="D60" s="102"/>
      <c r="E60" s="102"/>
      <c r="F60" s="109">
        <f t="shared" si="2"/>
        <v>0</v>
      </c>
      <c r="G60" s="55"/>
    </row>
    <row r="61" spans="1:7" x14ac:dyDescent="0.35">
      <c r="A61" s="38"/>
      <c r="B61" s="55"/>
      <c r="C61" s="55"/>
      <c r="D61" s="102"/>
      <c r="E61" s="102"/>
      <c r="F61" s="109">
        <f t="shared" si="2"/>
        <v>0</v>
      </c>
      <c r="G61" s="55"/>
    </row>
    <row r="62" spans="1:7" x14ac:dyDescent="0.35">
      <c r="A62" s="38"/>
      <c r="B62" s="55"/>
      <c r="C62" s="55"/>
      <c r="D62" s="102"/>
      <c r="E62" s="102"/>
      <c r="F62" s="109">
        <f t="shared" si="2"/>
        <v>0</v>
      </c>
      <c r="G62" s="55"/>
    </row>
    <row r="63" spans="1:7" x14ac:dyDescent="0.35">
      <c r="A63" s="38"/>
      <c r="B63" s="55"/>
      <c r="C63" s="55"/>
      <c r="D63" s="102"/>
      <c r="E63" s="102"/>
      <c r="F63" s="109">
        <f t="shared" si="2"/>
        <v>0</v>
      </c>
      <c r="G63" s="55"/>
    </row>
    <row r="64" spans="1:7" x14ac:dyDescent="0.35">
      <c r="A64" s="38"/>
      <c r="B64" s="55"/>
      <c r="C64" s="55"/>
      <c r="D64" s="102"/>
      <c r="E64" s="102"/>
      <c r="F64" s="109">
        <f t="shared" si="2"/>
        <v>0</v>
      </c>
      <c r="G64" s="55"/>
    </row>
    <row r="65" spans="1:7" x14ac:dyDescent="0.35">
      <c r="A65" s="38"/>
      <c r="B65" s="55"/>
      <c r="C65" s="55"/>
      <c r="D65" s="102"/>
      <c r="E65" s="102"/>
      <c r="F65" s="109">
        <f t="shared" si="2"/>
        <v>0</v>
      </c>
      <c r="G65" s="55"/>
    </row>
    <row r="66" spans="1:7" x14ac:dyDescent="0.35">
      <c r="A66" s="38"/>
      <c r="B66" s="55"/>
      <c r="C66" s="55"/>
      <c r="D66" s="102"/>
      <c r="E66" s="102"/>
      <c r="F66" s="109">
        <f t="shared" si="2"/>
        <v>0</v>
      </c>
      <c r="G66" s="55"/>
    </row>
    <row r="67" spans="1:7" x14ac:dyDescent="0.35">
      <c r="A67" s="38"/>
      <c r="B67" s="55"/>
      <c r="C67" s="55"/>
      <c r="D67" s="102"/>
      <c r="E67" s="102"/>
      <c r="F67" s="109">
        <f t="shared" si="2"/>
        <v>0</v>
      </c>
      <c r="G67" s="55"/>
    </row>
    <row r="68" spans="1:7" x14ac:dyDescent="0.35">
      <c r="A68" s="38"/>
      <c r="B68" s="55"/>
      <c r="C68" s="55"/>
      <c r="D68" s="102"/>
      <c r="E68" s="102"/>
      <c r="F68" s="109">
        <f t="shared" si="2"/>
        <v>0</v>
      </c>
      <c r="G68" s="55"/>
    </row>
    <row r="69" spans="1:7" x14ac:dyDescent="0.35">
      <c r="A69" s="38"/>
      <c r="B69" s="55"/>
      <c r="C69" s="55"/>
      <c r="D69" s="102"/>
      <c r="E69" s="102"/>
      <c r="F69" s="109">
        <f t="shared" si="2"/>
        <v>0</v>
      </c>
      <c r="G69" s="55"/>
    </row>
    <row r="70" spans="1:7" x14ac:dyDescent="0.35">
      <c r="A70" s="38"/>
      <c r="B70" s="55"/>
      <c r="C70" s="55"/>
      <c r="D70" s="102"/>
      <c r="E70" s="102"/>
      <c r="F70" s="109">
        <f t="shared" si="2"/>
        <v>0</v>
      </c>
      <c r="G70" s="55"/>
    </row>
    <row r="71" spans="1:7" x14ac:dyDescent="0.35">
      <c r="A71" s="38"/>
      <c r="B71" s="55"/>
      <c r="C71" s="55"/>
      <c r="D71" s="102"/>
      <c r="E71" s="102"/>
      <c r="F71" s="109">
        <f t="shared" si="2"/>
        <v>0</v>
      </c>
      <c r="G71" s="55"/>
    </row>
    <row r="72" spans="1:7" x14ac:dyDescent="0.35">
      <c r="A72" s="38"/>
      <c r="B72" s="55"/>
      <c r="C72" s="55"/>
      <c r="D72" s="102"/>
      <c r="E72" s="102"/>
      <c r="F72" s="109">
        <f t="shared" si="2"/>
        <v>0</v>
      </c>
      <c r="G72" s="55"/>
    </row>
    <row r="73" spans="1:7" x14ac:dyDescent="0.35">
      <c r="A73" s="38"/>
      <c r="B73" s="55"/>
      <c r="C73" s="55"/>
      <c r="D73" s="102"/>
      <c r="E73" s="102"/>
      <c r="F73" s="109">
        <f t="shared" si="2"/>
        <v>0</v>
      </c>
      <c r="G73" s="55"/>
    </row>
    <row r="74" spans="1:7" x14ac:dyDescent="0.35">
      <c r="A74" s="38"/>
      <c r="B74" s="55"/>
      <c r="C74" s="55"/>
      <c r="D74" s="102"/>
      <c r="E74" s="102"/>
      <c r="F74" s="109">
        <f t="shared" si="2"/>
        <v>0</v>
      </c>
      <c r="G74" s="55"/>
    </row>
    <row r="75" spans="1:7" x14ac:dyDescent="0.35">
      <c r="A75" s="38"/>
      <c r="B75" s="55"/>
      <c r="C75" s="55"/>
      <c r="D75" s="102"/>
      <c r="E75" s="102"/>
      <c r="F75" s="109">
        <f t="shared" si="2"/>
        <v>0</v>
      </c>
      <c r="G75" s="55"/>
    </row>
    <row r="76" spans="1:7" x14ac:dyDescent="0.35">
      <c r="A76" s="38"/>
      <c r="B76" s="55"/>
      <c r="C76" s="55"/>
      <c r="D76" s="102"/>
      <c r="E76" s="102"/>
      <c r="F76" s="109">
        <f t="shared" si="2"/>
        <v>0</v>
      </c>
      <c r="G76" s="55"/>
    </row>
    <row r="77" spans="1:7" x14ac:dyDescent="0.35">
      <c r="A77" s="38"/>
      <c r="B77" s="55"/>
      <c r="C77" s="55"/>
      <c r="D77" s="102"/>
      <c r="E77" s="102"/>
      <c r="F77" s="109">
        <f t="shared" si="2"/>
        <v>0</v>
      </c>
      <c r="G77" s="55"/>
    </row>
    <row r="78" spans="1:7" x14ac:dyDescent="0.35">
      <c r="A78" s="38"/>
      <c r="B78" s="55"/>
      <c r="C78" s="55"/>
      <c r="D78" s="102"/>
      <c r="E78" s="102"/>
      <c r="F78" s="109">
        <f t="shared" si="2"/>
        <v>0</v>
      </c>
      <c r="G78" s="55"/>
    </row>
    <row r="79" spans="1:7" x14ac:dyDescent="0.35">
      <c r="A79" s="38"/>
      <c r="B79" s="55"/>
      <c r="C79" s="55"/>
      <c r="D79" s="102"/>
      <c r="E79" s="102"/>
      <c r="F79" s="109">
        <f t="shared" si="2"/>
        <v>0</v>
      </c>
      <c r="G79" s="55"/>
    </row>
    <row r="80" spans="1:7" x14ac:dyDescent="0.35">
      <c r="A80" s="38"/>
      <c r="B80" s="55"/>
      <c r="C80" s="55"/>
      <c r="D80" s="102"/>
      <c r="E80" s="102"/>
      <c r="F80" s="109">
        <f t="shared" si="2"/>
        <v>0</v>
      </c>
      <c r="G80" s="55"/>
    </row>
    <row r="81" spans="1:7" x14ac:dyDescent="0.35">
      <c r="A81" s="38"/>
      <c r="B81" s="55"/>
      <c r="C81" s="55"/>
      <c r="D81" s="102"/>
      <c r="E81" s="102"/>
      <c r="F81" s="109">
        <f t="shared" si="2"/>
        <v>0</v>
      </c>
      <c r="G81" s="55"/>
    </row>
    <row r="82" spans="1:7" x14ac:dyDescent="0.35">
      <c r="A82" s="38"/>
      <c r="B82" s="55"/>
      <c r="C82" s="55"/>
      <c r="D82" s="102"/>
      <c r="E82" s="102"/>
      <c r="F82" s="109">
        <f t="shared" si="2"/>
        <v>0</v>
      </c>
      <c r="G82" s="55"/>
    </row>
    <row r="83" spans="1:7" x14ac:dyDescent="0.35">
      <c r="A83" s="38"/>
      <c r="B83" s="55"/>
      <c r="C83" s="55"/>
      <c r="D83" s="102"/>
      <c r="E83" s="102"/>
      <c r="F83" s="109">
        <f t="shared" si="2"/>
        <v>0</v>
      </c>
      <c r="G83" s="55"/>
    </row>
    <row r="84" spans="1:7" x14ac:dyDescent="0.35">
      <c r="A84" s="38"/>
      <c r="B84" s="55"/>
      <c r="C84" s="55"/>
      <c r="D84" s="102"/>
      <c r="E84" s="102"/>
      <c r="F84" s="109">
        <f t="shared" ref="F84:F147" si="3">D84*E84</f>
        <v>0</v>
      </c>
      <c r="G84" s="55"/>
    </row>
    <row r="85" spans="1:7" x14ac:dyDescent="0.35">
      <c r="A85" s="38"/>
      <c r="B85" s="55"/>
      <c r="C85" s="55"/>
      <c r="D85" s="102"/>
      <c r="E85" s="102"/>
      <c r="F85" s="109">
        <f t="shared" si="3"/>
        <v>0</v>
      </c>
      <c r="G85" s="55"/>
    </row>
    <row r="86" spans="1:7" x14ac:dyDescent="0.35">
      <c r="A86" s="38"/>
      <c r="B86" s="55"/>
      <c r="C86" s="55"/>
      <c r="D86" s="102"/>
      <c r="E86" s="102"/>
      <c r="F86" s="109">
        <f t="shared" si="3"/>
        <v>0</v>
      </c>
      <c r="G86" s="55"/>
    </row>
    <row r="87" spans="1:7" x14ac:dyDescent="0.35">
      <c r="A87" s="38"/>
      <c r="B87" s="55"/>
      <c r="C87" s="55"/>
      <c r="D87" s="102"/>
      <c r="E87" s="102"/>
      <c r="F87" s="109">
        <f t="shared" si="3"/>
        <v>0</v>
      </c>
      <c r="G87" s="55"/>
    </row>
    <row r="88" spans="1:7" x14ac:dyDescent="0.35">
      <c r="A88" s="38"/>
      <c r="B88" s="55"/>
      <c r="C88" s="55"/>
      <c r="D88" s="102"/>
      <c r="E88" s="102"/>
      <c r="F88" s="109">
        <f t="shared" si="3"/>
        <v>0</v>
      </c>
      <c r="G88" s="55"/>
    </row>
    <row r="89" spans="1:7" x14ac:dyDescent="0.35">
      <c r="A89" s="38"/>
      <c r="B89" s="55"/>
      <c r="C89" s="55"/>
      <c r="D89" s="102"/>
      <c r="E89" s="102"/>
      <c r="F89" s="109">
        <f t="shared" si="3"/>
        <v>0</v>
      </c>
      <c r="G89" s="55"/>
    </row>
    <row r="90" spans="1:7" x14ac:dyDescent="0.35">
      <c r="A90" s="38"/>
      <c r="B90" s="55"/>
      <c r="C90" s="55"/>
      <c r="D90" s="102"/>
      <c r="E90" s="102"/>
      <c r="F90" s="109">
        <f t="shared" si="3"/>
        <v>0</v>
      </c>
      <c r="G90" s="55"/>
    </row>
    <row r="91" spans="1:7" x14ac:dyDescent="0.35">
      <c r="A91" s="38"/>
      <c r="B91" s="55"/>
      <c r="C91" s="55"/>
      <c r="D91" s="102"/>
      <c r="E91" s="102"/>
      <c r="F91" s="109">
        <f t="shared" si="3"/>
        <v>0</v>
      </c>
      <c r="G91" s="55"/>
    </row>
    <row r="92" spans="1:7" x14ac:dyDescent="0.35">
      <c r="A92" s="38"/>
      <c r="B92" s="55"/>
      <c r="C92" s="55"/>
      <c r="D92" s="102"/>
      <c r="E92" s="102"/>
      <c r="F92" s="109">
        <f t="shared" si="3"/>
        <v>0</v>
      </c>
      <c r="G92" s="55"/>
    </row>
    <row r="93" spans="1:7" x14ac:dyDescent="0.35">
      <c r="A93" s="38"/>
      <c r="B93" s="55"/>
      <c r="C93" s="55"/>
      <c r="D93" s="102"/>
      <c r="E93" s="102"/>
      <c r="F93" s="109">
        <f t="shared" si="3"/>
        <v>0</v>
      </c>
      <c r="G93" s="55"/>
    </row>
    <row r="94" spans="1:7" x14ac:dyDescent="0.35">
      <c r="A94" s="38"/>
      <c r="B94" s="55"/>
      <c r="C94" s="55"/>
      <c r="D94" s="102"/>
      <c r="E94" s="102"/>
      <c r="F94" s="109">
        <f t="shared" si="3"/>
        <v>0</v>
      </c>
      <c r="G94" s="55"/>
    </row>
    <row r="95" spans="1:7" x14ac:dyDescent="0.35">
      <c r="A95" s="38"/>
      <c r="B95" s="55"/>
      <c r="C95" s="55"/>
      <c r="D95" s="102"/>
      <c r="E95" s="102"/>
      <c r="F95" s="109">
        <f t="shared" si="3"/>
        <v>0</v>
      </c>
      <c r="G95" s="55"/>
    </row>
    <row r="96" spans="1:7" x14ac:dyDescent="0.35">
      <c r="A96" s="38"/>
      <c r="B96" s="55"/>
      <c r="C96" s="55"/>
      <c r="D96" s="102"/>
      <c r="E96" s="102"/>
      <c r="F96" s="109">
        <f t="shared" si="3"/>
        <v>0</v>
      </c>
      <c r="G96" s="55"/>
    </row>
    <row r="97" spans="1:7" x14ac:dyDescent="0.35">
      <c r="A97" s="38"/>
      <c r="B97" s="55"/>
      <c r="C97" s="55"/>
      <c r="D97" s="102"/>
      <c r="E97" s="102"/>
      <c r="F97" s="109">
        <f t="shared" si="3"/>
        <v>0</v>
      </c>
      <c r="G97" s="55"/>
    </row>
    <row r="98" spans="1:7" x14ac:dyDescent="0.35">
      <c r="A98" s="38"/>
      <c r="B98" s="55"/>
      <c r="C98" s="55"/>
      <c r="D98" s="102"/>
      <c r="E98" s="102"/>
      <c r="F98" s="109">
        <f t="shared" si="3"/>
        <v>0</v>
      </c>
      <c r="G98" s="55"/>
    </row>
    <row r="99" spans="1:7" x14ac:dyDescent="0.35">
      <c r="A99" s="38"/>
      <c r="B99" s="55"/>
      <c r="C99" s="55"/>
      <c r="D99" s="102"/>
      <c r="E99" s="102"/>
      <c r="F99" s="109">
        <f t="shared" si="3"/>
        <v>0</v>
      </c>
      <c r="G99" s="55"/>
    </row>
    <row r="100" spans="1:7" x14ac:dyDescent="0.35">
      <c r="A100" s="38"/>
      <c r="B100" s="55"/>
      <c r="C100" s="55"/>
      <c r="D100" s="102"/>
      <c r="E100" s="102"/>
      <c r="F100" s="109">
        <f t="shared" si="3"/>
        <v>0</v>
      </c>
      <c r="G100" s="55"/>
    </row>
    <row r="101" spans="1:7" x14ac:dyDescent="0.35">
      <c r="A101" s="38"/>
      <c r="B101" s="55"/>
      <c r="C101" s="55"/>
      <c r="D101" s="102"/>
      <c r="E101" s="102"/>
      <c r="F101" s="109">
        <f t="shared" si="3"/>
        <v>0</v>
      </c>
      <c r="G101" s="55"/>
    </row>
    <row r="102" spans="1:7" x14ac:dyDescent="0.35">
      <c r="A102" s="38"/>
      <c r="B102" s="55"/>
      <c r="C102" s="55"/>
      <c r="D102" s="102"/>
      <c r="E102" s="102"/>
      <c r="F102" s="109">
        <f t="shared" si="3"/>
        <v>0</v>
      </c>
      <c r="G102" s="55"/>
    </row>
    <row r="103" spans="1:7" x14ac:dyDescent="0.35">
      <c r="A103" s="38"/>
      <c r="B103" s="55"/>
      <c r="C103" s="55"/>
      <c r="D103" s="102"/>
      <c r="E103" s="102"/>
      <c r="F103" s="109">
        <f t="shared" si="3"/>
        <v>0</v>
      </c>
      <c r="G103" s="55"/>
    </row>
    <row r="104" spans="1:7" x14ac:dyDescent="0.35">
      <c r="A104" s="38"/>
      <c r="B104" s="55"/>
      <c r="C104" s="55"/>
      <c r="D104" s="102"/>
      <c r="E104" s="102"/>
      <c r="F104" s="109">
        <f t="shared" si="3"/>
        <v>0</v>
      </c>
      <c r="G104" s="55"/>
    </row>
    <row r="105" spans="1:7" x14ac:dyDescent="0.35">
      <c r="A105" s="38"/>
      <c r="B105" s="55"/>
      <c r="C105" s="55"/>
      <c r="D105" s="102"/>
      <c r="E105" s="102"/>
      <c r="F105" s="109">
        <f t="shared" si="3"/>
        <v>0</v>
      </c>
      <c r="G105" s="55"/>
    </row>
    <row r="106" spans="1:7" x14ac:dyDescent="0.35">
      <c r="A106" s="38"/>
      <c r="B106" s="55"/>
      <c r="C106" s="55"/>
      <c r="D106" s="102"/>
      <c r="E106" s="102"/>
      <c r="F106" s="109">
        <f t="shared" si="3"/>
        <v>0</v>
      </c>
      <c r="G106" s="55"/>
    </row>
    <row r="107" spans="1:7" x14ac:dyDescent="0.35">
      <c r="A107" s="38"/>
      <c r="B107" s="55"/>
      <c r="C107" s="55"/>
      <c r="D107" s="102"/>
      <c r="E107" s="102"/>
      <c r="F107" s="109">
        <f t="shared" si="3"/>
        <v>0</v>
      </c>
      <c r="G107" s="55"/>
    </row>
    <row r="108" spans="1:7" x14ac:dyDescent="0.35">
      <c r="A108" s="38"/>
      <c r="B108" s="55"/>
      <c r="C108" s="55"/>
      <c r="D108" s="102"/>
      <c r="E108" s="102"/>
      <c r="F108" s="109">
        <f t="shared" si="3"/>
        <v>0</v>
      </c>
      <c r="G108" s="55"/>
    </row>
    <row r="109" spans="1:7" x14ac:dyDescent="0.35">
      <c r="A109" s="38"/>
      <c r="B109" s="55"/>
      <c r="C109" s="55"/>
      <c r="D109" s="102"/>
      <c r="E109" s="102"/>
      <c r="F109" s="109">
        <f t="shared" si="3"/>
        <v>0</v>
      </c>
      <c r="G109" s="55"/>
    </row>
    <row r="110" spans="1:7" x14ac:dyDescent="0.35">
      <c r="A110" s="38"/>
      <c r="B110" s="55"/>
      <c r="C110" s="55"/>
      <c r="D110" s="102"/>
      <c r="E110" s="102"/>
      <c r="F110" s="109">
        <f t="shared" si="3"/>
        <v>0</v>
      </c>
      <c r="G110" s="55"/>
    </row>
    <row r="111" spans="1:7" x14ac:dyDescent="0.35">
      <c r="A111" s="38"/>
      <c r="B111" s="55"/>
      <c r="C111" s="55"/>
      <c r="D111" s="102"/>
      <c r="E111" s="102"/>
      <c r="F111" s="109">
        <f t="shared" si="3"/>
        <v>0</v>
      </c>
      <c r="G111" s="55"/>
    </row>
    <row r="112" spans="1:7" x14ac:dyDescent="0.35">
      <c r="A112" s="38"/>
      <c r="B112" s="55"/>
      <c r="C112" s="55"/>
      <c r="D112" s="102"/>
      <c r="E112" s="102"/>
      <c r="F112" s="109">
        <f t="shared" si="3"/>
        <v>0</v>
      </c>
      <c r="G112" s="55"/>
    </row>
    <row r="113" spans="1:7" x14ac:dyDescent="0.35">
      <c r="A113" s="38"/>
      <c r="B113" s="55"/>
      <c r="C113" s="55"/>
      <c r="D113" s="102"/>
      <c r="E113" s="102"/>
      <c r="F113" s="109">
        <f t="shared" si="3"/>
        <v>0</v>
      </c>
      <c r="G113" s="55"/>
    </row>
    <row r="114" spans="1:7" x14ac:dyDescent="0.35">
      <c r="A114" s="38"/>
      <c r="B114" s="55"/>
      <c r="C114" s="55"/>
      <c r="D114" s="102"/>
      <c r="E114" s="102"/>
      <c r="F114" s="109">
        <f t="shared" si="3"/>
        <v>0</v>
      </c>
      <c r="G114" s="55"/>
    </row>
    <row r="115" spans="1:7" x14ac:dyDescent="0.35">
      <c r="A115" s="38"/>
      <c r="B115" s="55"/>
      <c r="C115" s="55"/>
      <c r="D115" s="102"/>
      <c r="E115" s="102"/>
      <c r="F115" s="109">
        <f t="shared" si="3"/>
        <v>0</v>
      </c>
      <c r="G115" s="55"/>
    </row>
    <row r="116" spans="1:7" x14ac:dyDescent="0.35">
      <c r="A116" s="38"/>
      <c r="B116" s="55"/>
      <c r="C116" s="55"/>
      <c r="D116" s="102"/>
      <c r="E116" s="102"/>
      <c r="F116" s="109">
        <f t="shared" si="3"/>
        <v>0</v>
      </c>
      <c r="G116" s="55"/>
    </row>
    <row r="117" spans="1:7" x14ac:dyDescent="0.35">
      <c r="A117" s="38"/>
      <c r="B117" s="55"/>
      <c r="C117" s="55"/>
      <c r="D117" s="102"/>
      <c r="E117" s="102"/>
      <c r="F117" s="109">
        <f t="shared" si="3"/>
        <v>0</v>
      </c>
      <c r="G117" s="55"/>
    </row>
    <row r="118" spans="1:7" x14ac:dyDescent="0.35">
      <c r="A118" s="38"/>
      <c r="B118" s="55"/>
      <c r="C118" s="55"/>
      <c r="D118" s="102"/>
      <c r="E118" s="102"/>
      <c r="F118" s="109">
        <f t="shared" si="3"/>
        <v>0</v>
      </c>
      <c r="G118" s="55"/>
    </row>
    <row r="119" spans="1:7" x14ac:dyDescent="0.35">
      <c r="A119" s="38"/>
      <c r="B119" s="55"/>
      <c r="C119" s="55"/>
      <c r="D119" s="102"/>
      <c r="E119" s="102"/>
      <c r="F119" s="109">
        <f t="shared" si="3"/>
        <v>0</v>
      </c>
      <c r="G119" s="55"/>
    </row>
    <row r="120" spans="1:7" x14ac:dyDescent="0.35">
      <c r="A120" s="38"/>
      <c r="B120" s="55"/>
      <c r="C120" s="55"/>
      <c r="D120" s="102"/>
      <c r="E120" s="102"/>
      <c r="F120" s="109">
        <f t="shared" si="3"/>
        <v>0</v>
      </c>
      <c r="G120" s="55"/>
    </row>
    <row r="121" spans="1:7" x14ac:dyDescent="0.35">
      <c r="A121" s="38"/>
      <c r="B121" s="55"/>
      <c r="C121" s="55"/>
      <c r="D121" s="102"/>
      <c r="E121" s="102"/>
      <c r="F121" s="109">
        <f t="shared" si="3"/>
        <v>0</v>
      </c>
      <c r="G121" s="55"/>
    </row>
    <row r="122" spans="1:7" x14ac:dyDescent="0.35">
      <c r="A122" s="38"/>
      <c r="B122" s="55"/>
      <c r="C122" s="55"/>
      <c r="D122" s="102"/>
      <c r="E122" s="102"/>
      <c r="F122" s="109">
        <f t="shared" si="3"/>
        <v>0</v>
      </c>
      <c r="G122" s="55"/>
    </row>
    <row r="123" spans="1:7" x14ac:dyDescent="0.35">
      <c r="A123" s="38"/>
      <c r="B123" s="55"/>
      <c r="C123" s="55"/>
      <c r="D123" s="102"/>
      <c r="E123" s="102"/>
      <c r="F123" s="109">
        <f t="shared" si="3"/>
        <v>0</v>
      </c>
      <c r="G123" s="55"/>
    </row>
    <row r="124" spans="1:7" x14ac:dyDescent="0.35">
      <c r="A124" s="38"/>
      <c r="B124" s="55"/>
      <c r="C124" s="55"/>
      <c r="D124" s="102"/>
      <c r="E124" s="102"/>
      <c r="F124" s="109">
        <f t="shared" si="3"/>
        <v>0</v>
      </c>
      <c r="G124" s="55"/>
    </row>
    <row r="125" spans="1:7" x14ac:dyDescent="0.35">
      <c r="A125" s="38"/>
      <c r="B125" s="55"/>
      <c r="C125" s="55"/>
      <c r="D125" s="102"/>
      <c r="E125" s="102"/>
      <c r="F125" s="109">
        <f t="shared" si="3"/>
        <v>0</v>
      </c>
      <c r="G125" s="55"/>
    </row>
    <row r="126" spans="1:7" x14ac:dyDescent="0.35">
      <c r="A126" s="38"/>
      <c r="B126" s="55"/>
      <c r="C126" s="55"/>
      <c r="D126" s="102"/>
      <c r="E126" s="102"/>
      <c r="F126" s="109">
        <f t="shared" si="3"/>
        <v>0</v>
      </c>
      <c r="G126" s="55"/>
    </row>
    <row r="127" spans="1:7" x14ac:dyDescent="0.35">
      <c r="A127" s="38"/>
      <c r="B127" s="55"/>
      <c r="C127" s="55"/>
      <c r="D127" s="102"/>
      <c r="E127" s="102"/>
      <c r="F127" s="109">
        <f t="shared" si="3"/>
        <v>0</v>
      </c>
      <c r="G127" s="55"/>
    </row>
    <row r="128" spans="1:7" x14ac:dyDescent="0.35">
      <c r="A128" s="38"/>
      <c r="B128" s="55"/>
      <c r="C128" s="55"/>
      <c r="D128" s="102"/>
      <c r="E128" s="102"/>
      <c r="F128" s="109">
        <f t="shared" si="3"/>
        <v>0</v>
      </c>
      <c r="G128" s="55"/>
    </row>
    <row r="129" spans="1:7" x14ac:dyDescent="0.35">
      <c r="A129" s="38"/>
      <c r="B129" s="55"/>
      <c r="C129" s="55"/>
      <c r="D129" s="102"/>
      <c r="E129" s="102"/>
      <c r="F129" s="109">
        <f t="shared" si="3"/>
        <v>0</v>
      </c>
      <c r="G129" s="55"/>
    </row>
    <row r="130" spans="1:7" x14ac:dyDescent="0.35">
      <c r="A130" s="38"/>
      <c r="B130" s="55"/>
      <c r="C130" s="55"/>
      <c r="D130" s="102"/>
      <c r="E130" s="102"/>
      <c r="F130" s="109">
        <f t="shared" si="3"/>
        <v>0</v>
      </c>
      <c r="G130" s="55"/>
    </row>
    <row r="131" spans="1:7" x14ac:dyDescent="0.35">
      <c r="A131" s="38"/>
      <c r="B131" s="55"/>
      <c r="C131" s="55"/>
      <c r="D131" s="102"/>
      <c r="E131" s="102"/>
      <c r="F131" s="109">
        <f t="shared" si="3"/>
        <v>0</v>
      </c>
      <c r="G131" s="55"/>
    </row>
    <row r="132" spans="1:7" x14ac:dyDescent="0.35">
      <c r="A132" s="38"/>
      <c r="B132" s="55"/>
      <c r="C132" s="55"/>
      <c r="D132" s="102"/>
      <c r="E132" s="102"/>
      <c r="F132" s="109">
        <f t="shared" si="3"/>
        <v>0</v>
      </c>
      <c r="G132" s="55"/>
    </row>
    <row r="133" spans="1:7" x14ac:dyDescent="0.35">
      <c r="A133" s="38"/>
      <c r="B133" s="55"/>
      <c r="C133" s="55"/>
      <c r="D133" s="102"/>
      <c r="E133" s="102"/>
      <c r="F133" s="109">
        <f t="shared" si="3"/>
        <v>0</v>
      </c>
      <c r="G133" s="55"/>
    </row>
    <row r="134" spans="1:7" x14ac:dyDescent="0.35">
      <c r="A134" s="38"/>
      <c r="B134" s="55"/>
      <c r="C134" s="55"/>
      <c r="D134" s="102"/>
      <c r="E134" s="102"/>
      <c r="F134" s="109">
        <f t="shared" si="3"/>
        <v>0</v>
      </c>
      <c r="G134" s="55"/>
    </row>
    <row r="135" spans="1:7" x14ac:dyDescent="0.35">
      <c r="A135" s="38"/>
      <c r="B135" s="55"/>
      <c r="C135" s="55"/>
      <c r="D135" s="102"/>
      <c r="E135" s="102"/>
      <c r="F135" s="109">
        <f t="shared" si="3"/>
        <v>0</v>
      </c>
      <c r="G135" s="55"/>
    </row>
    <row r="136" spans="1:7" x14ac:dyDescent="0.35">
      <c r="A136" s="38"/>
      <c r="B136" s="55"/>
      <c r="C136" s="55"/>
      <c r="D136" s="102"/>
      <c r="E136" s="102"/>
      <c r="F136" s="109">
        <f t="shared" si="3"/>
        <v>0</v>
      </c>
      <c r="G136" s="55"/>
    </row>
    <row r="137" spans="1:7" x14ac:dyDescent="0.35">
      <c r="A137" s="38"/>
      <c r="B137" s="55"/>
      <c r="C137" s="55"/>
      <c r="D137" s="102"/>
      <c r="E137" s="102"/>
      <c r="F137" s="109">
        <f t="shared" si="3"/>
        <v>0</v>
      </c>
      <c r="G137" s="55"/>
    </row>
    <row r="138" spans="1:7" x14ac:dyDescent="0.35">
      <c r="A138" s="38"/>
      <c r="B138" s="55"/>
      <c r="C138" s="55"/>
      <c r="D138" s="102"/>
      <c r="E138" s="102"/>
      <c r="F138" s="109">
        <f t="shared" si="3"/>
        <v>0</v>
      </c>
      <c r="G138" s="55"/>
    </row>
    <row r="139" spans="1:7" x14ac:dyDescent="0.35">
      <c r="A139" s="38"/>
      <c r="B139" s="55"/>
      <c r="C139" s="55"/>
      <c r="D139" s="102"/>
      <c r="E139" s="102"/>
      <c r="F139" s="109">
        <f t="shared" si="3"/>
        <v>0</v>
      </c>
      <c r="G139" s="55"/>
    </row>
    <row r="140" spans="1:7" x14ac:dyDescent="0.35">
      <c r="A140" s="38"/>
      <c r="B140" s="55"/>
      <c r="C140" s="55"/>
      <c r="D140" s="102"/>
      <c r="E140" s="102"/>
      <c r="F140" s="109">
        <f t="shared" si="3"/>
        <v>0</v>
      </c>
      <c r="G140" s="55"/>
    </row>
    <row r="141" spans="1:7" x14ac:dyDescent="0.35">
      <c r="A141" s="38"/>
      <c r="B141" s="55"/>
      <c r="C141" s="55"/>
      <c r="D141" s="102"/>
      <c r="E141" s="102"/>
      <c r="F141" s="109">
        <f t="shared" si="3"/>
        <v>0</v>
      </c>
      <c r="G141" s="55"/>
    </row>
    <row r="142" spans="1:7" x14ac:dyDescent="0.35">
      <c r="A142" s="38"/>
      <c r="B142" s="55"/>
      <c r="C142" s="55"/>
      <c r="D142" s="102"/>
      <c r="E142" s="102"/>
      <c r="F142" s="109">
        <f t="shared" si="3"/>
        <v>0</v>
      </c>
      <c r="G142" s="55"/>
    </row>
    <row r="143" spans="1:7" x14ac:dyDescent="0.35">
      <c r="A143" s="38"/>
      <c r="B143" s="55"/>
      <c r="C143" s="55"/>
      <c r="D143" s="102"/>
      <c r="E143" s="102"/>
      <c r="F143" s="109">
        <f t="shared" si="3"/>
        <v>0</v>
      </c>
      <c r="G143" s="55"/>
    </row>
    <row r="144" spans="1:7" x14ac:dyDescent="0.35">
      <c r="A144" s="38"/>
      <c r="B144" s="55"/>
      <c r="C144" s="55"/>
      <c r="D144" s="102"/>
      <c r="E144" s="102"/>
      <c r="F144" s="109">
        <f t="shared" si="3"/>
        <v>0</v>
      </c>
      <c r="G144" s="55"/>
    </row>
    <row r="145" spans="1:7" x14ac:dyDescent="0.35">
      <c r="A145" s="38"/>
      <c r="B145" s="55"/>
      <c r="C145" s="55"/>
      <c r="D145" s="102"/>
      <c r="E145" s="102"/>
      <c r="F145" s="109">
        <f t="shared" si="3"/>
        <v>0</v>
      </c>
      <c r="G145" s="55"/>
    </row>
    <row r="146" spans="1:7" x14ac:dyDescent="0.35">
      <c r="A146" s="38"/>
      <c r="B146" s="55"/>
      <c r="C146" s="55"/>
      <c r="D146" s="102"/>
      <c r="E146" s="102"/>
      <c r="F146" s="109">
        <f t="shared" si="3"/>
        <v>0</v>
      </c>
      <c r="G146" s="55"/>
    </row>
    <row r="147" spans="1:7" x14ac:dyDescent="0.35">
      <c r="A147" s="38"/>
      <c r="B147" s="55"/>
      <c r="C147" s="55"/>
      <c r="D147" s="102"/>
      <c r="E147" s="102"/>
      <c r="F147" s="109">
        <f t="shared" si="3"/>
        <v>0</v>
      </c>
      <c r="G147" s="55"/>
    </row>
    <row r="148" spans="1:7" x14ac:dyDescent="0.35">
      <c r="A148" s="38"/>
      <c r="B148" s="55"/>
      <c r="C148" s="55"/>
      <c r="D148" s="102"/>
      <c r="E148" s="102"/>
      <c r="F148" s="109">
        <f t="shared" ref="F148:F195" si="4">D148*E148</f>
        <v>0</v>
      </c>
      <c r="G148" s="55"/>
    </row>
    <row r="149" spans="1:7" x14ac:dyDescent="0.35">
      <c r="A149" s="38"/>
      <c r="B149" s="55"/>
      <c r="C149" s="55"/>
      <c r="D149" s="102"/>
      <c r="E149" s="102"/>
      <c r="F149" s="109">
        <f t="shared" si="4"/>
        <v>0</v>
      </c>
      <c r="G149" s="55"/>
    </row>
    <row r="150" spans="1:7" x14ac:dyDescent="0.35">
      <c r="A150" s="38"/>
      <c r="B150" s="55"/>
      <c r="C150" s="55"/>
      <c r="D150" s="102"/>
      <c r="E150" s="102"/>
      <c r="F150" s="109">
        <f t="shared" si="4"/>
        <v>0</v>
      </c>
      <c r="G150" s="55"/>
    </row>
    <row r="151" spans="1:7" x14ac:dyDescent="0.35">
      <c r="A151" s="38"/>
      <c r="B151" s="55"/>
      <c r="C151" s="55"/>
      <c r="D151" s="102"/>
      <c r="E151" s="102"/>
      <c r="F151" s="109">
        <f t="shared" si="4"/>
        <v>0</v>
      </c>
      <c r="G151" s="55"/>
    </row>
    <row r="152" spans="1:7" x14ac:dyDescent="0.35">
      <c r="A152" s="38"/>
      <c r="B152" s="55"/>
      <c r="C152" s="55"/>
      <c r="D152" s="102"/>
      <c r="E152" s="102"/>
      <c r="F152" s="109">
        <f t="shared" si="4"/>
        <v>0</v>
      </c>
      <c r="G152" s="55"/>
    </row>
    <row r="153" spans="1:7" x14ac:dyDescent="0.35">
      <c r="A153" s="38"/>
      <c r="B153" s="55"/>
      <c r="C153" s="55"/>
      <c r="D153" s="102"/>
      <c r="E153" s="102"/>
      <c r="F153" s="109">
        <f t="shared" si="4"/>
        <v>0</v>
      </c>
      <c r="G153" s="55"/>
    </row>
    <row r="154" spans="1:7" x14ac:dyDescent="0.35">
      <c r="A154" s="38"/>
      <c r="B154" s="55"/>
      <c r="C154" s="55"/>
      <c r="D154" s="102"/>
      <c r="E154" s="102"/>
      <c r="F154" s="109">
        <f t="shared" si="4"/>
        <v>0</v>
      </c>
      <c r="G154" s="55"/>
    </row>
    <row r="155" spans="1:7" x14ac:dyDescent="0.35">
      <c r="A155" s="38"/>
      <c r="B155" s="55"/>
      <c r="C155" s="55"/>
      <c r="D155" s="102"/>
      <c r="E155" s="102"/>
      <c r="F155" s="109">
        <f t="shared" si="4"/>
        <v>0</v>
      </c>
      <c r="G155" s="55"/>
    </row>
    <row r="156" spans="1:7" x14ac:dyDescent="0.35">
      <c r="A156" s="38"/>
      <c r="B156" s="55"/>
      <c r="C156" s="55"/>
      <c r="D156" s="102"/>
      <c r="E156" s="102"/>
      <c r="F156" s="109">
        <f t="shared" si="4"/>
        <v>0</v>
      </c>
      <c r="G156" s="55"/>
    </row>
    <row r="157" spans="1:7" x14ac:dyDescent="0.35">
      <c r="A157" s="38"/>
      <c r="B157" s="55"/>
      <c r="C157" s="55"/>
      <c r="D157" s="102"/>
      <c r="E157" s="102"/>
      <c r="F157" s="109">
        <f t="shared" si="4"/>
        <v>0</v>
      </c>
      <c r="G157" s="55"/>
    </row>
    <row r="158" spans="1:7" x14ac:dyDescent="0.35">
      <c r="A158" s="38"/>
      <c r="B158" s="55"/>
      <c r="C158" s="55"/>
      <c r="D158" s="102"/>
      <c r="E158" s="102"/>
      <c r="F158" s="109">
        <f t="shared" si="4"/>
        <v>0</v>
      </c>
      <c r="G158" s="55"/>
    </row>
    <row r="159" spans="1:7" x14ac:dyDescent="0.35">
      <c r="A159" s="38"/>
      <c r="B159" s="55"/>
      <c r="C159" s="55"/>
      <c r="D159" s="102"/>
      <c r="E159" s="102"/>
      <c r="F159" s="109">
        <f t="shared" si="4"/>
        <v>0</v>
      </c>
      <c r="G159" s="55"/>
    </row>
    <row r="160" spans="1:7" x14ac:dyDescent="0.35">
      <c r="A160" s="38"/>
      <c r="B160" s="55"/>
      <c r="C160" s="55"/>
      <c r="D160" s="102"/>
      <c r="E160" s="102"/>
      <c r="F160" s="109">
        <f t="shared" si="4"/>
        <v>0</v>
      </c>
      <c r="G160" s="55"/>
    </row>
    <row r="161" spans="1:7" x14ac:dyDescent="0.35">
      <c r="A161" s="38"/>
      <c r="B161" s="55"/>
      <c r="C161" s="55"/>
      <c r="D161" s="102"/>
      <c r="E161" s="102"/>
      <c r="F161" s="109">
        <f t="shared" si="4"/>
        <v>0</v>
      </c>
      <c r="G161" s="55"/>
    </row>
    <row r="162" spans="1:7" x14ac:dyDescent="0.35">
      <c r="A162" s="38"/>
      <c r="B162" s="55"/>
      <c r="C162" s="55"/>
      <c r="D162" s="102"/>
      <c r="E162" s="102"/>
      <c r="F162" s="109">
        <f t="shared" si="4"/>
        <v>0</v>
      </c>
      <c r="G162" s="55"/>
    </row>
    <row r="163" spans="1:7" x14ac:dyDescent="0.35">
      <c r="A163" s="38"/>
      <c r="B163" s="55"/>
      <c r="C163" s="55"/>
      <c r="D163" s="102"/>
      <c r="E163" s="102"/>
      <c r="F163" s="109">
        <f t="shared" si="4"/>
        <v>0</v>
      </c>
      <c r="G163" s="55"/>
    </row>
    <row r="164" spans="1:7" x14ac:dyDescent="0.35">
      <c r="A164" s="38"/>
      <c r="B164" s="55"/>
      <c r="C164" s="55"/>
      <c r="D164" s="102"/>
      <c r="E164" s="102"/>
      <c r="F164" s="109">
        <f t="shared" si="4"/>
        <v>0</v>
      </c>
      <c r="G164" s="55"/>
    </row>
    <row r="165" spans="1:7" x14ac:dyDescent="0.35">
      <c r="A165" s="38"/>
      <c r="B165" s="55"/>
      <c r="C165" s="55"/>
      <c r="D165" s="102"/>
      <c r="E165" s="102"/>
      <c r="F165" s="109">
        <f t="shared" si="4"/>
        <v>0</v>
      </c>
      <c r="G165" s="55"/>
    </row>
    <row r="166" spans="1:7" x14ac:dyDescent="0.35">
      <c r="A166" s="38"/>
      <c r="B166" s="55"/>
      <c r="C166" s="55"/>
      <c r="D166" s="102"/>
      <c r="E166" s="102"/>
      <c r="F166" s="109">
        <f t="shared" si="4"/>
        <v>0</v>
      </c>
      <c r="G166" s="55"/>
    </row>
    <row r="167" spans="1:7" x14ac:dyDescent="0.35">
      <c r="A167" s="38"/>
      <c r="B167" s="55"/>
      <c r="C167" s="55"/>
      <c r="D167" s="102"/>
      <c r="E167" s="102"/>
      <c r="F167" s="109">
        <f t="shared" si="4"/>
        <v>0</v>
      </c>
      <c r="G167" s="55"/>
    </row>
    <row r="168" spans="1:7" x14ac:dyDescent="0.35">
      <c r="A168" s="38"/>
      <c r="B168" s="55"/>
      <c r="C168" s="55"/>
      <c r="D168" s="102"/>
      <c r="E168" s="102"/>
      <c r="F168" s="109">
        <f t="shared" si="4"/>
        <v>0</v>
      </c>
      <c r="G168" s="55"/>
    </row>
    <row r="169" spans="1:7" x14ac:dyDescent="0.35">
      <c r="A169" s="38"/>
      <c r="B169" s="55"/>
      <c r="C169" s="55"/>
      <c r="D169" s="102"/>
      <c r="E169" s="102"/>
      <c r="F169" s="109">
        <f t="shared" si="4"/>
        <v>0</v>
      </c>
      <c r="G169" s="55"/>
    </row>
    <row r="170" spans="1:7" x14ac:dyDescent="0.35">
      <c r="A170" s="38"/>
      <c r="B170" s="55"/>
      <c r="C170" s="55"/>
      <c r="D170" s="102"/>
      <c r="E170" s="102"/>
      <c r="F170" s="109">
        <f t="shared" si="4"/>
        <v>0</v>
      </c>
      <c r="G170" s="55"/>
    </row>
    <row r="171" spans="1:7" x14ac:dyDescent="0.35">
      <c r="A171" s="38"/>
      <c r="B171" s="55"/>
      <c r="C171" s="55"/>
      <c r="D171" s="102"/>
      <c r="E171" s="102"/>
      <c r="F171" s="109">
        <f t="shared" si="4"/>
        <v>0</v>
      </c>
      <c r="G171" s="55"/>
    </row>
    <row r="172" spans="1:7" x14ac:dyDescent="0.35">
      <c r="A172" s="38"/>
      <c r="B172" s="55"/>
      <c r="C172" s="55"/>
      <c r="D172" s="102"/>
      <c r="E172" s="102"/>
      <c r="F172" s="109">
        <f t="shared" si="4"/>
        <v>0</v>
      </c>
      <c r="G172" s="55"/>
    </row>
    <row r="173" spans="1:7" x14ac:dyDescent="0.35">
      <c r="A173" s="38"/>
      <c r="B173" s="55"/>
      <c r="C173" s="55"/>
      <c r="D173" s="102"/>
      <c r="E173" s="102"/>
      <c r="F173" s="109">
        <f t="shared" si="4"/>
        <v>0</v>
      </c>
      <c r="G173" s="55"/>
    </row>
    <row r="174" spans="1:7" x14ac:dyDescent="0.35">
      <c r="A174" s="38"/>
      <c r="B174" s="55"/>
      <c r="C174" s="55"/>
      <c r="D174" s="102"/>
      <c r="E174" s="102"/>
      <c r="F174" s="109">
        <f t="shared" si="4"/>
        <v>0</v>
      </c>
      <c r="G174" s="55"/>
    </row>
    <row r="175" spans="1:7" x14ac:dyDescent="0.35">
      <c r="A175" s="38"/>
      <c r="B175" s="55"/>
      <c r="C175" s="55"/>
      <c r="D175" s="102"/>
      <c r="E175" s="102"/>
      <c r="F175" s="109">
        <f t="shared" si="4"/>
        <v>0</v>
      </c>
      <c r="G175" s="55"/>
    </row>
    <row r="176" spans="1:7" x14ac:dyDescent="0.35">
      <c r="A176" s="38"/>
      <c r="B176" s="55"/>
      <c r="C176" s="55"/>
      <c r="D176" s="102"/>
      <c r="E176" s="102"/>
      <c r="F176" s="109">
        <f t="shared" si="4"/>
        <v>0</v>
      </c>
      <c r="G176" s="55"/>
    </row>
    <row r="177" spans="1:7" x14ac:dyDescent="0.35">
      <c r="A177" s="38"/>
      <c r="B177" s="55"/>
      <c r="C177" s="55"/>
      <c r="D177" s="102"/>
      <c r="E177" s="102"/>
      <c r="F177" s="109">
        <f t="shared" si="4"/>
        <v>0</v>
      </c>
      <c r="G177" s="55"/>
    </row>
    <row r="178" spans="1:7" x14ac:dyDescent="0.35">
      <c r="A178" s="38"/>
      <c r="B178" s="55"/>
      <c r="C178" s="55"/>
      <c r="D178" s="102"/>
      <c r="E178" s="102"/>
      <c r="F178" s="109">
        <f t="shared" si="4"/>
        <v>0</v>
      </c>
      <c r="G178" s="55"/>
    </row>
    <row r="179" spans="1:7" x14ac:dyDescent="0.35">
      <c r="A179" s="38"/>
      <c r="B179" s="55"/>
      <c r="C179" s="55"/>
      <c r="D179" s="102"/>
      <c r="E179" s="102"/>
      <c r="F179" s="109">
        <f t="shared" si="4"/>
        <v>0</v>
      </c>
      <c r="G179" s="55"/>
    </row>
    <row r="180" spans="1:7" x14ac:dyDescent="0.35">
      <c r="A180" s="38"/>
      <c r="B180" s="55"/>
      <c r="C180" s="55"/>
      <c r="D180" s="102"/>
      <c r="E180" s="102"/>
      <c r="F180" s="109">
        <f t="shared" si="4"/>
        <v>0</v>
      </c>
      <c r="G180" s="55"/>
    </row>
    <row r="181" spans="1:7" x14ac:dyDescent="0.35">
      <c r="A181" s="38"/>
      <c r="B181" s="55"/>
      <c r="C181" s="55"/>
      <c r="D181" s="102"/>
      <c r="E181" s="102"/>
      <c r="F181" s="109">
        <f t="shared" si="4"/>
        <v>0</v>
      </c>
      <c r="G181" s="55"/>
    </row>
    <row r="182" spans="1:7" x14ac:dyDescent="0.35">
      <c r="A182" s="38"/>
      <c r="B182" s="55"/>
      <c r="C182" s="55"/>
      <c r="D182" s="102"/>
      <c r="E182" s="102"/>
      <c r="F182" s="109">
        <f t="shared" si="4"/>
        <v>0</v>
      </c>
      <c r="G182" s="55"/>
    </row>
    <row r="183" spans="1:7" x14ac:dyDescent="0.35">
      <c r="A183" s="38"/>
      <c r="B183" s="55"/>
      <c r="C183" s="55"/>
      <c r="D183" s="102"/>
      <c r="E183" s="102"/>
      <c r="F183" s="109">
        <f t="shared" si="4"/>
        <v>0</v>
      </c>
      <c r="G183" s="55"/>
    </row>
    <row r="184" spans="1:7" x14ac:dyDescent="0.35">
      <c r="A184" s="38"/>
      <c r="B184" s="55"/>
      <c r="C184" s="55"/>
      <c r="D184" s="102"/>
      <c r="E184" s="102"/>
      <c r="F184" s="109">
        <f t="shared" si="4"/>
        <v>0</v>
      </c>
      <c r="G184" s="55"/>
    </row>
    <row r="185" spans="1:7" x14ac:dyDescent="0.35">
      <c r="A185" s="38"/>
      <c r="B185" s="55"/>
      <c r="C185" s="55"/>
      <c r="D185" s="102"/>
      <c r="E185" s="102"/>
      <c r="F185" s="109">
        <f t="shared" si="4"/>
        <v>0</v>
      </c>
      <c r="G185" s="55"/>
    </row>
    <row r="186" spans="1:7" x14ac:dyDescent="0.35">
      <c r="A186" s="38"/>
      <c r="B186" s="55"/>
      <c r="C186" s="55"/>
      <c r="D186" s="102"/>
      <c r="E186" s="102"/>
      <c r="F186" s="109">
        <f t="shared" si="4"/>
        <v>0</v>
      </c>
      <c r="G186" s="55"/>
    </row>
    <row r="187" spans="1:7" x14ac:dyDescent="0.35">
      <c r="A187" s="38"/>
      <c r="B187" s="55"/>
      <c r="C187" s="55"/>
      <c r="D187" s="102"/>
      <c r="E187" s="102"/>
      <c r="F187" s="109">
        <f t="shared" si="4"/>
        <v>0</v>
      </c>
      <c r="G187" s="55"/>
    </row>
    <row r="188" spans="1:7" x14ac:dyDescent="0.35">
      <c r="A188" s="38"/>
      <c r="B188" s="55"/>
      <c r="C188" s="55"/>
      <c r="D188" s="102"/>
      <c r="E188" s="102"/>
      <c r="F188" s="109">
        <f t="shared" si="4"/>
        <v>0</v>
      </c>
      <c r="G188" s="55"/>
    </row>
    <row r="189" spans="1:7" x14ac:dyDescent="0.35">
      <c r="A189" s="38"/>
      <c r="B189" s="55"/>
      <c r="C189" s="55"/>
      <c r="D189" s="102"/>
      <c r="E189" s="102"/>
      <c r="F189" s="109">
        <f t="shared" si="4"/>
        <v>0</v>
      </c>
      <c r="G189" s="55"/>
    </row>
    <row r="190" spans="1:7" x14ac:dyDescent="0.35">
      <c r="A190" s="38"/>
      <c r="B190" s="55"/>
      <c r="C190" s="55"/>
      <c r="D190" s="102"/>
      <c r="E190" s="102"/>
      <c r="F190" s="109">
        <f t="shared" si="4"/>
        <v>0</v>
      </c>
      <c r="G190" s="55"/>
    </row>
    <row r="191" spans="1:7" x14ac:dyDescent="0.35">
      <c r="A191" s="38"/>
      <c r="B191" s="55"/>
      <c r="C191" s="55"/>
      <c r="D191" s="102"/>
      <c r="E191" s="102"/>
      <c r="F191" s="109">
        <f t="shared" si="4"/>
        <v>0</v>
      </c>
      <c r="G191" s="55"/>
    </row>
    <row r="192" spans="1:7" x14ac:dyDescent="0.35">
      <c r="A192" s="38"/>
      <c r="B192" s="55"/>
      <c r="C192" s="55"/>
      <c r="D192" s="102"/>
      <c r="E192" s="102"/>
      <c r="F192" s="109">
        <f t="shared" si="4"/>
        <v>0</v>
      </c>
      <c r="G192" s="55"/>
    </row>
    <row r="193" spans="1:7" x14ac:dyDescent="0.35">
      <c r="A193" s="38"/>
      <c r="B193" s="55"/>
      <c r="C193" s="55"/>
      <c r="D193" s="102"/>
      <c r="E193" s="102"/>
      <c r="F193" s="109">
        <f t="shared" si="4"/>
        <v>0</v>
      </c>
      <c r="G193" s="55"/>
    </row>
    <row r="194" spans="1:7" x14ac:dyDescent="0.35">
      <c r="A194" s="38"/>
      <c r="B194" s="55"/>
      <c r="C194" s="55"/>
      <c r="D194" s="102"/>
      <c r="E194" s="102"/>
      <c r="F194" s="109">
        <f t="shared" si="4"/>
        <v>0</v>
      </c>
      <c r="G194" s="55"/>
    </row>
    <row r="195" spans="1:7" x14ac:dyDescent="0.35">
      <c r="A195" s="38"/>
      <c r="B195" s="55"/>
      <c r="C195" s="55"/>
      <c r="D195" s="102"/>
      <c r="E195" s="102"/>
      <c r="F195" s="109">
        <f t="shared" si="4"/>
        <v>0</v>
      </c>
      <c r="G195" s="55"/>
    </row>
  </sheetData>
  <sheetProtection algorithmName="SHA-512" hashValue="RuNWSdJRQQCAN4LNyZjYD6AC+jg24XnCeA4yU8nXGE2Oll3BALrPTmjchaAIcKJD+jrpFhwzC71TKyWE7JO/LA==" saltValue="xgisg6EBTbMOaA3oRNQylw==" spinCount="100000" sheet="1" objects="1" scenarios="1"/>
  <mergeCells count="3">
    <mergeCell ref="C4:D4"/>
    <mergeCell ref="A2:G2"/>
    <mergeCell ref="A1:G1"/>
  </mergeCells>
  <phoneticPr fontId="9" type="noConversion"/>
  <dataValidations count="3">
    <dataValidation type="decimal" allowBlank="1" showInputMessage="1" showErrorMessage="1" error="Please enter a valid number to wage per hour" sqref="E20:E195" xr:uid="{AEA3C01D-7F49-4CE3-8C61-9BC07377AB6D}">
      <formula1>0</formula1>
      <formula2>10000</formula2>
    </dataValidation>
    <dataValidation type="decimal" allowBlank="1" showInputMessage="1" showErrorMessage="1" error="Please enter a valid number of hours." sqref="D20:D195" xr:uid="{F847DC95-168F-4BE7-B784-4F4C7CE68459}">
      <formula1>0</formula1>
      <formula2>10000</formula2>
    </dataValidation>
    <dataValidation type="list" allowBlank="1" showInputMessage="1" showErrorMessage="1" error="Please enter a valid Month." sqref="A20:A195" xr:uid="{ACCA0096-39F1-4AB7-B36E-752B751A8490}">
      <formula1>$B$7:$B$16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SFP Costing Tool</vt:lpstr>
      <vt:lpstr>1.1 Food Prod Equipment </vt:lpstr>
      <vt:lpstr>1.2 Dining Area Assets</vt:lpstr>
      <vt:lpstr>1.3-4 Transport-Admin Assets</vt:lpstr>
      <vt:lpstr>2.1 Food </vt:lpstr>
      <vt:lpstr>2.2 Labour</vt:lpstr>
      <vt:lpstr>2.3 Other </vt:lpstr>
      <vt:lpstr>3. Aditional-Indirect</vt:lpstr>
      <vt:lpstr>4.1 Volunteers</vt:lpstr>
      <vt:lpstr>4.2 In-kind Donations</vt:lpstr>
      <vt:lpstr>Funding and Monetary Donation</vt:lpstr>
      <vt:lpstr>ParticipantFamily contributions</vt:lpstr>
    </vt:vector>
  </TitlesOfParts>
  <Manager/>
  <Company>University of Saskatchewan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Alaniz Salinas, Natalia</dc:creator>
  <cp:keywords/>
  <dc:description/>
  <cp:lastModifiedBy>S Foster</cp:lastModifiedBy>
  <cp:revision/>
  <dcterms:created xsi:type="dcterms:W3CDTF">2024-08-19T18:16:39Z</dcterms:created>
  <dcterms:modified xsi:type="dcterms:W3CDTF">2025-05-20T23:47:15Z</dcterms:modified>
  <cp:category/>
  <cp:contentStatus/>
</cp:coreProperties>
</file>